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stwater.intra\stw\UserData\Users\IJeffr1\Desktop\"/>
    </mc:Choice>
  </mc:AlternateContent>
  <xr:revisionPtr revIDLastSave="0" documentId="8_{C8C615D6-B90A-47DE-AC51-3B48ED491422}" xr6:coauthVersionLast="45" xr6:coauthVersionMax="45" xr10:uidLastSave="{00000000-0000-0000-0000-000000000000}"/>
  <bookViews>
    <workbookView xWindow="-120" yWindow="-120" windowWidth="29040" windowHeight="15840" xr2:uid="{00000000-000D-0000-FFFF-FFFF00000000}"/>
  </bookViews>
  <sheets>
    <sheet name="Contact information" sheetId="6" r:id="rId1"/>
    <sheet name="WwTW" sheetId="2" r:id="rId2"/>
    <sheet name="Small WwTW" sheetId="4" r:id="rId3"/>
    <sheet name="STC" sheetId="3" r:id="rId4"/>
    <sheet name="Contracts" sheetId="7" r:id="rId5"/>
    <sheet name="Definitions" sheetId="5" r:id="rId6"/>
    <sheet name="Dropdowns" sheetId="9" r:id="rId7"/>
  </sheets>
  <definedNames>
    <definedName name="_xlnm._FilterDatabase" localSheetId="2" hidden="1">'Small WwTW'!$B$11:$AA$22</definedName>
    <definedName name="_xlnm._FilterDatabase" localSheetId="1" hidden="1">WwTW!$B$11:$AG$262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P7" i="3" l="1"/>
  <c r="DW7" i="3" l="1"/>
  <c r="DL7" i="3" l="1"/>
  <c r="DA7" i="3"/>
  <c r="C91" i="5" l="1"/>
  <c r="C69" i="5"/>
  <c r="C70" i="5" s="1"/>
  <c r="C31" i="5"/>
  <c r="C32" i="5" s="1"/>
  <c r="C5" i="5"/>
  <c r="C6" i="5" s="1"/>
  <c r="J1" i="7"/>
  <c r="I1" i="4"/>
  <c r="J1" i="2"/>
</calcChain>
</file>

<file path=xl/sharedStrings.xml><?xml version="1.0" encoding="utf-8"?>
<sst xmlns="http://schemas.openxmlformats.org/spreadsheetml/2006/main" count="858" uniqueCount="356">
  <si>
    <t>Bioresources physical and contract information</t>
  </si>
  <si>
    <t>Hafren Dyfrdwy</t>
  </si>
  <si>
    <t>Purpose</t>
  </si>
  <si>
    <r>
      <t>This spreadsheet provides information about water and sewerage company sewage sludge production sites (known as wastewater treatment works (WwTWs) and sludge treatment facilities (STCs). Its purpose is to facilitate conversations between companies and third parties to explore market opportunities. It does not include all information that may be defined within a contract.</t>
    </r>
    <r>
      <rPr>
        <sz val="11"/>
        <color rgb="FFFF0000"/>
        <rFont val="Arial"/>
        <family val="2"/>
      </rPr>
      <t xml:space="preserve">
</t>
    </r>
    <r>
      <rPr>
        <sz val="11"/>
        <rFont val="Arial"/>
        <family val="2"/>
      </rPr>
      <t>Companies are required to provide data under the columns marked mandatory. Any additional information can be provided on a voluntary basis.</t>
    </r>
  </si>
  <si>
    <t>The water and sewerage companies' areas in England and Wales</t>
  </si>
  <si>
    <t>Water and Sewerage Company name</t>
  </si>
  <si>
    <t xml:space="preserve">Financial Year the historical data relates to </t>
  </si>
  <si>
    <t>2020-2021</t>
  </si>
  <si>
    <t>Date the spreadsheet was published</t>
  </si>
  <si>
    <t>Contact details for anyone wanting to discuss commercial opportunities arising from this information</t>
  </si>
  <si>
    <t xml:space="preserve">
Leah Fry - Head of Bioresources (leah.fry@severntrent.co.uk)
Simon Farris - Bioresources strategy manager (simon.farris@severntrent.co.uk)
Barry Wills - (barry.wills@hdcymru.co.uk)</t>
  </si>
  <si>
    <t>Any further details regarding any future procurement</t>
  </si>
  <si>
    <t>N/A</t>
  </si>
  <si>
    <t>Brief description of geographical boundary of data included here</t>
  </si>
  <si>
    <t>See map</t>
  </si>
  <si>
    <t>Brief description of level of data assurance</t>
  </si>
  <si>
    <t xml:space="preserve">Summary of significant changes since the most recently previously published version of the information and this version </t>
  </si>
  <si>
    <t xml:space="preserve">Key:        Input cell colour     </t>
  </si>
  <si>
    <t>WwTW Sludge Production Sites for population served greater than 2000</t>
  </si>
  <si>
    <t xml:space="preserve">This table sets out the data required for wastewater treatment works which are where raw sludge is produced. Each wastewater treatment works serving the equivalent of a population of 2000 and more must be filled in on a new row in the spreadsheet. </t>
  </si>
  <si>
    <t>Company commentary (optional)</t>
  </si>
  <si>
    <t>Section A: Identifier</t>
  </si>
  <si>
    <t>Section B: Sludge production information</t>
  </si>
  <si>
    <t>Section C: Sludge quality</t>
  </si>
  <si>
    <t>Section D: Site particulars</t>
  </si>
  <si>
    <t>Section E. Transport</t>
  </si>
  <si>
    <t>Column number</t>
  </si>
  <si>
    <t>Specification</t>
  </si>
  <si>
    <t>WwTW site name</t>
  </si>
  <si>
    <t>WwTW location grid ref latitude</t>
  </si>
  <si>
    <t>WwTW location grid ref longitude</t>
  </si>
  <si>
    <t>Unique Asset ID</t>
  </si>
  <si>
    <t xml:space="preserve">Quantity of raw sludge produced per year (only sites where sludge leaves assets under network plus price control) </t>
  </si>
  <si>
    <t>Estimated or Measured quantity of sludge</t>
  </si>
  <si>
    <t>Average Dry Solids of sludge produced by works %</t>
  </si>
  <si>
    <t>Estimated or Measured %dry solids sludge</t>
  </si>
  <si>
    <t>Typical volatile solids content</t>
  </si>
  <si>
    <t>WwTW classification</t>
  </si>
  <si>
    <t>Inlet Screened &lt;=6mm</t>
  </si>
  <si>
    <t>De-gritting at inlet works</t>
  </si>
  <si>
    <t>Sludge screened</t>
  </si>
  <si>
    <t xml:space="preserve">Further information (unusual sludge constituents, planning constraints, freshness etc.) </t>
  </si>
  <si>
    <t>Is site co-located with a Sludge Treatment Centre (STC)?</t>
  </si>
  <si>
    <t>Co-located site ID</t>
  </si>
  <si>
    <t>Operating hours of the site</t>
  </si>
  <si>
    <t>What is the maximum size (capacity) of tanker that can enter the works?</t>
  </si>
  <si>
    <t>What is the minimum requirement for tanker sludge collection frequency?</t>
  </si>
  <si>
    <t>Other</t>
  </si>
  <si>
    <t>Principal destination for sludge</t>
  </si>
  <si>
    <t>Percent of sludge going to principal destination</t>
  </si>
  <si>
    <t>Main transport mode to principal destination</t>
  </si>
  <si>
    <t>Secondary destination for sludge</t>
  </si>
  <si>
    <t>Percent of sludge going to secondary destination</t>
  </si>
  <si>
    <t>Main transport mode to secondary destination</t>
  </si>
  <si>
    <t>Input type</t>
  </si>
  <si>
    <t>Text</t>
  </si>
  <si>
    <t>Grid ref latitude</t>
  </si>
  <si>
    <t>Grid ref longitude</t>
  </si>
  <si>
    <t>Quantity (TDS)</t>
  </si>
  <si>
    <t>Estimated/ Measured</t>
  </si>
  <si>
    <t>%</t>
  </si>
  <si>
    <t>Text (see definitions page)</t>
  </si>
  <si>
    <t>Yes/No</t>
  </si>
  <si>
    <t>Text (as appropriate)</t>
  </si>
  <si>
    <t>Days/Time (24 hr clock)</t>
  </si>
  <si>
    <t>Tanker size, m3</t>
  </si>
  <si>
    <t>Time</t>
  </si>
  <si>
    <t>Decimal places</t>
  </si>
  <si>
    <t>6 figure</t>
  </si>
  <si>
    <t>Mandatory requirement</t>
  </si>
  <si>
    <t>Yes</t>
  </si>
  <si>
    <t>KNIGHTON (STW)</t>
  </si>
  <si>
    <t>10950-ST1</t>
  </si>
  <si>
    <t>Measured</t>
  </si>
  <si>
    <t xml:space="preserve">  SB   </t>
  </si>
  <si>
    <t>No</t>
  </si>
  <si>
    <t>0000-2359 Mon-Sun</t>
  </si>
  <si>
    <t>Less than 1 week</t>
  </si>
  <si>
    <t>Monkmoor STC, Shrewsbury</t>
  </si>
  <si>
    <t>Road - liquid</t>
  </si>
  <si>
    <t>Rushmoor STC, Telford</t>
  </si>
  <si>
    <t>LLANIDLOES (STW)</t>
  </si>
  <si>
    <t>10770-ST1</t>
  </si>
  <si>
    <t xml:space="preserve"> CSAS    </t>
  </si>
  <si>
    <t>2 weeks</t>
  </si>
  <si>
    <t>NEWTOWN (STW)</t>
  </si>
  <si>
    <t>10672-ST1</t>
  </si>
  <si>
    <t>WELSHPOOL (STW)</t>
  </si>
  <si>
    <t>10709-ST1</t>
  </si>
  <si>
    <t xml:space="preserve">  SB SAS  </t>
  </si>
  <si>
    <t xml:space="preserve">Smaller WwTW (less than 2000 population equivalent served) 
</t>
  </si>
  <si>
    <t>This table sets out the data required for WwTWs serving a population of less than 2000. Each WwTW must be filled in on a new row in the spreadsheet. 
Please note that any WwTw that is desludged by intermittently emptied by tankering the contents to the start of another larger sewage treatment works should not be included in this list. The sludge removed in this way should be accounted for in the sludge produced at the larger receiving sewage treatment works.</t>
  </si>
  <si>
    <t>WwTW location (grid ref latitude)</t>
  </si>
  <si>
    <t>WwTW location (grid ref longitude)</t>
  </si>
  <si>
    <t>Quantity (TDS) per year
Average amount of sludge produced per year: Either stated as &lt;70 tonnes per annum or a more accurate estimate if available</t>
  </si>
  <si>
    <t>See definitions page</t>
  </si>
  <si>
    <t>BAUSLEY (STW)</t>
  </si>
  <si>
    <t>10581-ST1</t>
  </si>
  <si>
    <t>&lt;70</t>
  </si>
  <si>
    <t>CAERSWS (STW)</t>
  </si>
  <si>
    <t>10594-ST1</t>
  </si>
  <si>
    <t>CHURCH STOKE (STW)</t>
  </si>
  <si>
    <t>10600-ST1</t>
  </si>
  <si>
    <t>GUILSFIELD (STW)</t>
  </si>
  <si>
    <t>10639-ST1</t>
  </si>
  <si>
    <t>LLANDINAM (STW)</t>
  </si>
  <si>
    <t>10775-ST1</t>
  </si>
  <si>
    <t>LLANFAIR CAEREINION (STW)</t>
  </si>
  <si>
    <t>10768-ST1</t>
  </si>
  <si>
    <t>LLANFYLLIN (STW)</t>
  </si>
  <si>
    <t>10762-ST1</t>
  </si>
  <si>
    <t>LLANRHAEADR (STW)</t>
  </si>
  <si>
    <t>10765-ST1</t>
  </si>
  <si>
    <t>LLYS RHYS RHYSNANT (STW)</t>
  </si>
  <si>
    <t>10767-ST1</t>
  </si>
  <si>
    <t>MONTGOMERY (STW)</t>
  </si>
  <si>
    <t>10663-ST1</t>
  </si>
  <si>
    <t>TREGYNON (STW)</t>
  </si>
  <si>
    <t>10700-ST1</t>
  </si>
  <si>
    <t>Sludge Treatment Centres</t>
  </si>
  <si>
    <t xml:space="preserve">This table sets out the data required for sludge treatment and sludge handling centres. Each centre must be filled in on a new row in the spreadsheet. </t>
  </si>
  <si>
    <t>Section B: Treated sludge product description</t>
  </si>
  <si>
    <t>Section C: Nature of Material accepted</t>
  </si>
  <si>
    <t>Section D: Treated Product Quality</t>
  </si>
  <si>
    <t>Section E: Renewable Energy Subsidies</t>
  </si>
  <si>
    <t>Section F: Further information</t>
  </si>
  <si>
    <t>Section G. Transport</t>
  </si>
  <si>
    <t>Section H: Headroom capacity (monthly)</t>
  </si>
  <si>
    <t>Section I: Tradeable capacity (monthly)</t>
  </si>
  <si>
    <t>Section J: Total capacity (monthly)</t>
  </si>
  <si>
    <t>Section K: Capacity Shortfall (monthly)</t>
  </si>
  <si>
    <t>Section L: Headroom capacity (annual)</t>
  </si>
  <si>
    <t>Section M: Tradeable capacity (annual)</t>
  </si>
  <si>
    <t>Section N: Total capacity (annual)</t>
  </si>
  <si>
    <t>Section O: Capacity Shortfall (annual)</t>
  </si>
  <si>
    <t>Sludge Treatment Centre (STC) name</t>
  </si>
  <si>
    <t>STC location (grid ref latitude)</t>
  </si>
  <si>
    <t>STC location (grid ref longitude)</t>
  </si>
  <si>
    <t>End product quantity per year</t>
  </si>
  <si>
    <t>Estimated or Measured quantity of treated sludge produced</t>
  </si>
  <si>
    <t>Product Dry Solids %</t>
  </si>
  <si>
    <t>Estimated or Measured product DS%</t>
  </si>
  <si>
    <t>Sludge screened at STC</t>
  </si>
  <si>
    <t>Usual operating hours of the site</t>
  </si>
  <si>
    <t>Acceptance criteria for input material</t>
  </si>
  <si>
    <t>Type of site</t>
  </si>
  <si>
    <t>Type of treatment (if applicable)</t>
  </si>
  <si>
    <t>Dry solids range accepted in to site %</t>
  </si>
  <si>
    <t>Can site receive sludge not de-gritted?</t>
  </si>
  <si>
    <t>Can site receive sludge from sites without screening?</t>
  </si>
  <si>
    <t>Is the site producing untreated sludge?</t>
  </si>
  <si>
    <t>Is the site producing conventionally treated sludge?</t>
  </si>
  <si>
    <t>Is the site producing enhanced treated sludge?</t>
  </si>
  <si>
    <t>Is the site compliant with and certified under the Biosolids Assurance Scheme?</t>
  </si>
  <si>
    <t>Renewable Energy Incentive Scheme(s) (e.g. RHI, Green Gas)</t>
  </si>
  <si>
    <t>Year due to end (e.g. 2030)</t>
  </si>
  <si>
    <t>Further information (planning constraints, operational defects that could impact on product quality etc.)</t>
  </si>
  <si>
    <t>Unique ID for principal destination</t>
  </si>
  <si>
    <t>Unique ID for secondary destination</t>
  </si>
  <si>
    <t>September</t>
  </si>
  <si>
    <t>October</t>
  </si>
  <si>
    <t>November</t>
  </si>
  <si>
    <t>December</t>
  </si>
  <si>
    <t>January</t>
  </si>
  <si>
    <t>February</t>
  </si>
  <si>
    <t>March</t>
  </si>
  <si>
    <t>April</t>
  </si>
  <si>
    <t>May</t>
  </si>
  <si>
    <t>June</t>
  </si>
  <si>
    <t>July</t>
  </si>
  <si>
    <t>August</t>
  </si>
  <si>
    <t>Reporting year +1</t>
  </si>
  <si>
    <t>Reporting year +2</t>
  </si>
  <si>
    <t>Reporting year +3</t>
  </si>
  <si>
    <t>Reporting year +4</t>
  </si>
  <si>
    <t>Reporting year +5</t>
  </si>
  <si>
    <t>Reporting year +6</t>
  </si>
  <si>
    <t>Reporting year +7</t>
  </si>
  <si>
    <t>Reporting year +8</t>
  </si>
  <si>
    <t>Reporting year +9</t>
  </si>
  <si>
    <t>Estimated / Measured</t>
  </si>
  <si>
    <t>Yes / No</t>
  </si>
  <si>
    <t>Days of week / Time (24 hr clock)</t>
  </si>
  <si>
    <t>Thickening centre, Dewatering centre, Treatment centre or Incinerator.</t>
  </si>
  <si>
    <t xml:space="preserve">Liming, Conventional AD, Advanced AD or other
</t>
  </si>
  <si>
    <t>Yes / No / NA</t>
  </si>
  <si>
    <t xml:space="preserve">Year </t>
  </si>
  <si>
    <t>TDS</t>
  </si>
  <si>
    <t>(No STCs in HD)</t>
  </si>
  <si>
    <t xml:space="preserve">Contract Information </t>
  </si>
  <si>
    <t>Contracts</t>
  </si>
  <si>
    <t xml:space="preserve">We require each company to publish contract information on those services that are provided by a person other than the company (including an Associated Company (as defined by Condition A (Interpretation and Construction) of the company’s licence)) for its own bioresources services (treatment, transport and/or recycling service). It should not include contract information where the company is providing a bioresources service to other companies. Contract information should not include contracts for bioresources related “goods” (for example chemical supplies), or outsourcing contracts where the company retains full control of the bioresources service (for example regular equipment maintenance contracts). Contracts with associated companies and joint ventures where the company is one of those involved should be included. The focus of the market information is where companies are contracting with third parties to provide a complete transport, treatment and/or recycling service.  
This template should be populated for all contracts that are agreed from 30 April 2017.  Whilst there is no requirement on companies to publish information on contracts agreed prior to this date, we would encourage companies to provide details of all active contracts. </t>
  </si>
  <si>
    <t>Section B: Bioresource service</t>
  </si>
  <si>
    <t>Section C: Commercial information</t>
  </si>
  <si>
    <t>Contract reference</t>
  </si>
  <si>
    <t>Contract title</t>
  </si>
  <si>
    <t>Description of service</t>
  </si>
  <si>
    <t>Quantity</t>
  </si>
  <si>
    <t>Contract start date</t>
  </si>
  <si>
    <t>Contract end date</t>
  </si>
  <si>
    <t>Term of contract</t>
  </si>
  <si>
    <t>Unique reference corresponding to reference used elsewhere (e.g. OJEU)</t>
  </si>
  <si>
    <t>Transport, treatment, recycling, disposal, a combination of these four, or other.</t>
  </si>
  <si>
    <t>Tonnes dry solids per year, or m3, or whatever is relevant</t>
  </si>
  <si>
    <t>Month/Year</t>
  </si>
  <si>
    <t>To include more information on services covered by contract, for example geographical area</t>
  </si>
  <si>
    <t>Definitions</t>
  </si>
  <si>
    <t>Section</t>
  </si>
  <si>
    <t>Col no</t>
  </si>
  <si>
    <t>WWTW Sludge Production Site</t>
  </si>
  <si>
    <t>A</t>
  </si>
  <si>
    <t>Name of the wastewater treatment works, and if not otherwise clear, the town it serves.</t>
  </si>
  <si>
    <t>Identifying Location to at least 5 digits</t>
  </si>
  <si>
    <t>This is a unique ID to identify the site. The unique ID should be consistent across years. If an asset becomes inactive (for example moth balled/ closed down) then its ID should not be reassigned to a new asset later. If a site is listed as a WWTW co-located with a sludge treatment centre then it should have two unique ID’s, one for the WWTW tab and one in the STC tab so the two functions of the asset can be identified individually.</t>
  </si>
  <si>
    <t>B</t>
  </si>
  <si>
    <t>Quantity of raw sludge produced per year</t>
  </si>
  <si>
    <t>Average amount of sludge produced per year, measured in tonnes of dry solids. Please note this is dry tonnes and not wet tonnes. 
This information is to provide an indication of the size of the market opportunity that  the site represents. 
The list of sites should include only those where sludge leaves the assets which fall under network plus i.e. do not list small sites where sludge is taken to the inlet of a larger wastewater treatment works for settlement in the larger site’s facilities. At the larger sites the total sludge produced through indigenous and imported means means must be provided.</t>
  </si>
  <si>
    <t>"Estimated" or "Measured" to indicate whether the quantity is estimated or measured.  
This information is to provide an indication of accuracy of and confidence in quantity data.</t>
  </si>
  <si>
    <t>Measure of the thickness for loading purposes. Defined as the percentage by weight of a sample that remains after drying at around 105 Degrees Celcius. 
This information is to provide an indication of the thickness for loading purposes.</t>
  </si>
  <si>
    <t>"Estimated" or "Measured" to indicate whether the dry solids percentage is estimated or measured.  
This information is to provide an Indication of accuracy of and confidence in dry solids data.</t>
  </si>
  <si>
    <t>The annual average volatile solids content of the sludge, expressed as the percentage of the wet sample. 
This information is to proivde an indication of the quality of the sludge.</t>
  </si>
  <si>
    <t>See the table of classifications below.  This information is to provide an indication of the quality of sludge.</t>
  </si>
  <si>
    <t>C</t>
  </si>
  <si>
    <t>"Yes" or "No" to indicate whether sewage is screened at the inlet to remove rags.  This information is to provide an indication of the quality of the sludge.</t>
  </si>
  <si>
    <t>"Yes" or "No" to indicate whether sewage has grit removed at the inlet.  This information is to provide an indication of the quality of the sludge.</t>
  </si>
  <si>
    <t>"Yes" or "No" to indicate if the sludge has been screened in addition to or instead of a preliminary wastewater treatment screening process. This information is to provide an indication of the quality of the sludge.</t>
  </si>
  <si>
    <t>Further information (unusual sludge constituents, planning constraints, freshness etc.)</t>
  </si>
  <si>
    <t>D</t>
  </si>
  <si>
    <t>"Yes" or "No" to indicate whether the wastewater treatment works is co-located with a STC. Sludge produced on a site with a sludge treatment centre may not be so readily accessible for transport to another site.</t>
  </si>
  <si>
    <t>The unique ID of the STC that this WWTW is collocated with. Leave blank if the site is not co-located.</t>
  </si>
  <si>
    <t>This information is to indicate when site is accessible.</t>
  </si>
  <si>
    <t>What is the maximum size of tanker (capacity) that can enter the works?</t>
  </si>
  <si>
    <t>This information is to indicate constraints on access to site.</t>
  </si>
  <si>
    <t xml:space="preserve">Any information that may impact on the ability to treat and dispose of the sludge (unusual sludge constituents, planning constraints, freshness etc.) </t>
  </si>
  <si>
    <t>E*</t>
  </si>
  <si>
    <t>1, 4</t>
  </si>
  <si>
    <t>Principal/Secondary destination for sludge</t>
  </si>
  <si>
    <r>
      <t xml:space="preserve">The site which received the most / second-most sludge from this site. Enter ‘Land’, ‘Incineration’ or ‘Other’ if sludge is not sent to another site. If it is exported to another WaSC then enter the site's name. 
</t>
    </r>
    <r>
      <rPr>
        <sz val="12"/>
        <color rgb="FF000000"/>
        <rFont val="Arial"/>
        <family val="2"/>
      </rPr>
      <t xml:space="preserve">The site name must match the relevant STC/WwTW name used elsewhere. </t>
    </r>
  </si>
  <si>
    <t>2, 5</t>
  </si>
  <si>
    <t>Percent of sludge going to principal/secondary destination</t>
  </si>
  <si>
    <t>The percent of sludge by weight which went to the principal / secondary destinations for this site.</t>
  </si>
  <si>
    <t>3, 6</t>
  </si>
  <si>
    <t>The main transport mode to principal/secondary destination.</t>
  </si>
  <si>
    <t>Whether the sludge was transported by road (liquid, raw cake or treated cake), pipeline, or other mode.</t>
  </si>
  <si>
    <t>Sludge Treatment Centre</t>
  </si>
  <si>
    <t>The name of the site (and the town it relates to). 
Also include any planned new sites so that it enables data in G, H and I to correspond to this. Where it is doubtful whether a site will be a bioresources site, exclude it.. Also exclude any decommissioned or abandoned sites, and mothballed or unused assets on sites where they could not immediately be brought back into service.</t>
  </si>
  <si>
    <t>This is a unique ID to identify the site. The unique ID should be consistent across years. If an asset becomes inactive (for example moth balled/ closed down) then its ID should not be reassigned to a new asset later. If a site is listed as a WWTW co-located with an STC then it should have two unique ID’s, one for the WWTW tab and one in the STC tab so the two functions of the asset can be identified individually.</t>
  </si>
  <si>
    <t xml:space="preserve">The average amount of treated sludge produced, expressed in tonnes of dry solids per year. Please note this is dry tonnes and not wet tonnes. It should include all output, including sludge originating a co-located WwTW and imported sludge. 
This information is to provide an indicatation of the size of the market opportunity the site’s product represents. </t>
  </si>
  <si>
    <t>This should be "Estimated" or "Measured" to give an indication of accuracy of and confidence in quantity data.</t>
  </si>
  <si>
    <t>Measure of the thickness for loading purposes. Defined as the percentage by weight of a sample that remains after drying at around 105 DegC.</t>
  </si>
  <si>
    <t>This should be "Estimated" or "Measured to give an indication of accuracy of  and confidence in dry solids data.</t>
  </si>
  <si>
    <t>"Yes" or "No" to indicate whether there is a sludge screening process at the site.  This information is to give an indication of sludge product quality.</t>
  </si>
  <si>
    <t>This informaton is to indicate when site is accessible.</t>
  </si>
  <si>
    <t>"Yes" or "No" to indicate whether there are specific acceptance criteria for material brought on to site, e.g. must be digested. This information is to give an understanding of what material can be taken to the site.</t>
  </si>
  <si>
    <t xml:space="preserve">"Thickening centre", "Dewatering centre", "Treatment centre", or "incinerator". This is to give an understanding of what material can be taken to the site.
Sludge treatment centre site type definitions:
• Thickening site – reduces water content of mixed indigenous and imported sludge to less than 10% dry solids;
• Dewatering site – reduces the water of indigenous sludge and/or imported sludge to over 10% dry solids;
• Sludge treatment centre – produces a treated product of appropriate quality for recycling or disposal.;
• Incinerator – incinerates either raw or treated sludge.
This information is to understand what activities are carried out on the site. </t>
  </si>
  <si>
    <t>If the 'Type of site' is a 'Treatment centre' this should be categorised as either 'Liming', 'Conventional AD', 'Advanced AD' or 'Other', otherwise leave the cell blank. 
If more than one type of treatment is used, base your response on the primary method. 
The definitions used should match Table 8D of RAG 4.09.</t>
  </si>
  <si>
    <t>Expressed as % Dry solids.  This information is to give an understanding of what material can be taken to the site.</t>
  </si>
  <si>
    <t>This should be "Yes" or "No".  This information is to give an understanding of what material can be taken to the site.</t>
  </si>
  <si>
    <t>Is site producing untreated sludge?</t>
  </si>
  <si>
    <t>This should be "Yes" or "No".  It should be "Yes" if the site operated dewatering process only. This information is to give an indication of sludge product quality.</t>
  </si>
  <si>
    <t>Is site producing conventionally treated sludge?</t>
  </si>
  <si>
    <t>This should be "Yes" or "No". 
The definition of conventional is as per safe sludge matrix. Conventionally treated sludge gas been subjected to defined treatment processes and standards that ensure at least 99% of pathogens have been destroyed. This information is to give an indication of sludge product quality.</t>
  </si>
  <si>
    <t>Is site producing enhanced treated sludge?</t>
  </si>
  <si>
    <t>This should be "Yes" or "No". 
The definition of enhanced is as per the safe sludge matrix. Enhanced treatment is a term used to describe processes which are capable of virtually eliminating any pathogens which may be present in the original sludge. Enhanced treated sludge will be free from Salmonella and will have been treated so as to ensure that 99.9999% pathogens have been destroyed (a 6 log reduction).  This information is to give an indication of sludge product quality.</t>
  </si>
  <si>
    <t>Is the site compliant and certified under the Biosolids Assurance scheme?</t>
  </si>
  <si>
    <t xml:space="preserve">This should be "Yes",  "No" or "NA". 
The Biosolids Assurance Scheme combines legislative and non-legislative requirements and best practice. It is audited and certified by an independent body - NSF Certification. An entry of "na" for "not applicable" is appropriate where a site produces untreated sludge.
This information is to give an indication of sludge product quality. </t>
  </si>
  <si>
    <t>E</t>
  </si>
  <si>
    <t>Renewable Energy Incentive Scheme (e.g. RHI, Green Gas)</t>
  </si>
  <si>
    <t>This is the name of any incentive schemes at the site. 
If more than one scheme applies, these should be listed, e.g. RHI, Green Gas</t>
  </si>
  <si>
    <t>This is final year that the scheme(s) will end, inclusive. For example, if the incentive will end in October 2030, then this should be reported as 2030. 
If more than one scheme applies, these should be listed respectively, e.g. 2022, 2030</t>
  </si>
  <si>
    <t>F</t>
  </si>
  <si>
    <t>Further information</t>
  </si>
  <si>
    <t>G***</t>
  </si>
  <si>
    <t>1, 5</t>
  </si>
  <si>
    <r>
      <t xml:space="preserve">The name of the site which received the most/second-most sludge from this site. Enter ‘Land’, ‘Incineration’ or ‘Other’ if sludge is not sent to another site. If it is exported to another WaSC, enter the site name. 
</t>
    </r>
    <r>
      <rPr>
        <sz val="12"/>
        <color rgb="FF000000"/>
        <rFont val="Arial"/>
        <family val="2"/>
      </rPr>
      <t xml:space="preserve">The site name must match the relevant STC/WwTW name used elsewhere. </t>
    </r>
  </si>
  <si>
    <t>2, 6</t>
  </si>
  <si>
    <t>Unique ID for principal/secondary destination</t>
  </si>
  <si>
    <t xml:space="preserve">This is the unique ID of the site which received the most / second-most sludge from this site. Enter ‘Land’, ‘Incineration’ or ‘Other’ if sludge is not sent to another site. If it is exported to another WaSC, use their unique ID.  
The unique ID must match the relevant STC/WwTW unique ID used elsewhere. </t>
  </si>
  <si>
    <t>3, 7</t>
  </si>
  <si>
    <t>4, 8</t>
  </si>
  <si>
    <t>Main transport mode to principal/secondary destination</t>
  </si>
  <si>
    <t>Whether the sludge was transported by road (liquid, raw cake or treated cake), pipeline or other mode.</t>
  </si>
  <si>
    <t>H</t>
  </si>
  <si>
    <t>1 to 12</t>
  </si>
  <si>
    <t>These are the months following publication of this information. For example, if a company publishes this information in July 2021, it should provide data for September 2021 to August 2022 inclusive. 
NB: This table collects information on your headroom at each bioresources site. Capacity is in tonnes dry solids input to the site in any form (liquid or cake). Include dewatering sites and sludge treatment centres only.</t>
  </si>
  <si>
    <t>The capacity which is not used for normal operations, but which is not available for trading because it is reserved as operational headroom.
Where headroom is not associated with any particular site and it isn't clear which site would usually have this headroom, please enter one or more lines at the bottom of the table with the site name 'Floating - ' and the group of sites it could be delivered from. Do not attribute it separately to those sites in this table, to avoid double counting.</t>
  </si>
  <si>
    <t>I</t>
  </si>
  <si>
    <t>These are the months following publication of this information. For example, if a company publishes this information in July 2021, it should provide data for September 2021 to August 2022 inclusive. 
NB: This table collects information on your ability to trade into each bioresources site. Capacity is in tonnes dry solids input to the site in any form (liquid or cake). Include dewatering sites and sludge treatment centres only.</t>
  </si>
  <si>
    <t>The capacity which could be available to trade into this site on a guaranteed basis for the given month. Assume that the trade would be a steady amount throughout the month. Capacity available to trade is that which is not used for indigenous sludge and isn’t reserved as operational headroom.
Where you have 'floating' tradable capacity which could be based at more than one site and you have little preference as to which it should be delievered from, please enter the site name as 'Floating: ' and the group of sites which it could be delivered from. Do not attribute it separately to those sites in this table, to avoid double counting.</t>
  </si>
  <si>
    <t>J</t>
  </si>
  <si>
    <t>These are the months following publication of this information. For example, if a company publishes this information in July 2021, it should provide data for September 2021 to August 2022 inclusive. 
NB: This table collects information on your current and forecast capacity at each bioresources site. Capacity is in tonnes dry solids input to the site in any form (liquid or cake). Include dewatering sites and sludge treatment centres only.</t>
  </si>
  <si>
    <t xml:space="preserve">The maximum amount of sludge you would realistically expect to be able to treat in the given month, if an unlimited amount of sludge was available. Assume your usual digester retention time for each site. Include capacity which could be released if you increased working hours. If you schedule a certain amount of site downtime, remove this from the total capacity. Also remove any allowance you make for unplanned downtime. </t>
  </si>
  <si>
    <t>K</t>
  </si>
  <si>
    <t>These are the months following publication of this information.  For example, if a company publishes this information in July 2021, it should provide data for September 2021 to August 2022 inclusive. 
NB: This table collects information on your shortfall at each bioresources site. Capacity is in tonnes dry solids input to the site in any form (liquid or cake). Include dewatering sites and sludge treatment centres only.</t>
  </si>
  <si>
    <r>
      <t xml:space="preserve">Companies can indicate any shortfall in </t>
    </r>
    <r>
      <rPr>
        <u/>
        <sz val="12"/>
        <color theme="1"/>
        <rFont val="Arial"/>
        <family val="2"/>
      </rPr>
      <t>desired</t>
    </r>
    <r>
      <rPr>
        <sz val="12"/>
        <color theme="1"/>
        <rFont val="Arial"/>
        <family val="2"/>
      </rPr>
      <t xml:space="preserve"> capacity for each site here. Where a shortfall is not associated with any particular site, please enter one or more lines at the bottom of the table with the site name 'Floating - ' and the group of sites it could be delivered from. Do not attribute it separately to those sites in this table, to avoid double counting.
It is a shortfall in desired capacity, because the intention is to indicate the possible market opportunity for participants to meet a demand for additional capacity. It is possible to have both headroom capacity and a shortfall. For example, 
  - company A might consider it needs headroom of 2,000 TDS. It has actual headroom of 1,000 TDS. It therefore enters a shortfall of 1,000 TDS; 
  - company B might consider it needs headroom of 2,000 TDS, but has none. If therefore enters a shorfall of 2,000 TDS; 
 - company C might project sludge production exceeding its total capacity by 1,000 TDS. It considers it needs headroom above production of 2,000 TDS. It therefore enters as shortfall of 3,000 TDS. </t>
    </r>
  </si>
  <si>
    <t>L</t>
  </si>
  <si>
    <t>1 to 10</t>
  </si>
  <si>
    <t>Financial years. The first year reported should correspond to the data reported in the rest of this spreadsheet. The other columns relate to the following nine years. The intention is that companies report a rolling-series of ten-year projections. 
NB: This table collects information on your current and forecast headroom at each bioresources site. Capacity is in tonnes dry solids input to the site in any form (liquid or cake). Include dewatering sites and sludge treatment centres only.</t>
  </si>
  <si>
    <t>M</t>
  </si>
  <si>
    <t>The capacity which could be available to trade into this site on a guaranteed basis for at least one year. Assume that the trade would be a stead amount throughout the year. Capacity available to trade is that which is not used for indigenous sludge and isn’t reserved as operational headroom.
Where you have 'floating' tradable capacity which could be based at more than one site and you have little preference as to which it should be delievered from, please enter the site name as 'Floating: ' and the group of sites which it could be delivered from. Do not attribute it separately to those sites in this table, to avoid double counting.</t>
  </si>
  <si>
    <t>N</t>
  </si>
  <si>
    <t xml:space="preserve">The maximum amount of sludge you would realistically expect to be able to treat in the year, if an unlimited amount of sludge was available. Assume your usual digester retention time for each site. Include capacity which could be released if you increased working hours. If you schedule a certain amount of site downtime, remove this from the total capacity. Also remove any allowance you make for unplanned downtime. </t>
  </si>
  <si>
    <t>O</t>
  </si>
  <si>
    <t>Small WwTW*</t>
  </si>
  <si>
    <t>The name of the wastewater treatment works, and if not otherwise clear, the town it serves.</t>
  </si>
  <si>
    <t>WwTW latitidue (grid ref)</t>
  </si>
  <si>
    <t xml:space="preserve">Identifying location to at least 5 digits </t>
  </si>
  <si>
    <t>WwTW longitude (grid ref)</t>
  </si>
  <si>
    <t>An indication of the quantity of sludge produced in dry tonnes of solids per year. Please note this is dry tonnes and not wet tonnes.  
All sites of this size are likely to produce &lt;70 tonnes per year and this is the default data entry for this column unless the wastewater company is able to provide a more accurate quantity. 
The list of sites should include only those where sludge leaves the assets which fall under the network plus price control i.e. do not list small sites where sludge is taken to the inlet of a larger wastewater treatment works for settlement in the larger site’s facilities. At the larger sites the total sludge produced through indigenous and imported means must be provided.
This information is to provide an indicatation of the size of the market opportunity the site represents.
NB: To produce 70 tonnes per annum a 2000 population site would be producing 95g/person/day (which is higher than average)</t>
  </si>
  <si>
    <t>See the table of classifications below. This information is to provide an indication of the quality of sludge.</t>
  </si>
  <si>
    <t>* for sites serving less than 2000 population equivalent.  Please note that any sewage works that is intermittently emptied by tankering the contents to the start of another larger sewage treatment works should not be included in this list.</t>
  </si>
  <si>
    <t>Wastewater treatment type</t>
  </si>
  <si>
    <t>P</t>
  </si>
  <si>
    <t>Primary settlement only.</t>
  </si>
  <si>
    <t>CSAS</t>
  </si>
  <si>
    <t>Crude sewage activated sludge (i.e. no primary sludge is generated).</t>
  </si>
  <si>
    <t>SB</t>
  </si>
  <si>
    <t>Secondary Biological filtration - trickling filters, RBCs etc. Sludge produced will be a mixture of primary and secondary sludge.</t>
  </si>
  <si>
    <t>SAS</t>
  </si>
  <si>
    <t>Secondary Activated sludge. Sludge produced will be a mixture of primary and secondary sludge.</t>
  </si>
  <si>
    <t>Cphos</t>
  </si>
  <si>
    <t>Phosphorus removal via chemical dosing.</t>
  </si>
  <si>
    <t>Bphos</t>
  </si>
  <si>
    <t>Phosphorus removal through biological nutrient removal.</t>
  </si>
  <si>
    <t>Please note that sites may have more than one code, for example "SB Cphos" would be a secondary filtration site with chemical phosphorus removal</t>
  </si>
  <si>
    <t>Contracts**</t>
  </si>
  <si>
    <t>Contract Reference</t>
  </si>
  <si>
    <t>This reference should be the same as that used in other public documentation such as OJEU information. This information is to help readers follow up on additional published contract information if they wish to.</t>
  </si>
  <si>
    <t>A brief description of services contracted.</t>
  </si>
  <si>
    <t>To indicate scope of service contracted: transport, treatment, recycling, disposal, a combination of these or another service. This information is to help market participants understand if there are remaining opportunities beyond the scope of the contract.</t>
  </si>
  <si>
    <t xml:space="preserve">Scale of contracted activity </t>
  </si>
  <si>
    <t xml:space="preserve">Quantities contracted. This must be given in units that are appropriate to the service reported (e.g Tonnes dry solids per year, m3 per month or any other appropriate units).  It should also be given in a suitable range to allow market participants to understand the scale activity. This information is to help market participants understand the scale of contracts already let.   </t>
  </si>
  <si>
    <t>Month and year the contract started. This information is to help market participants understand the timing of contracts already let.</t>
  </si>
  <si>
    <t xml:space="preserve">Month and year the contract is due to complete. This information is to help market participants understand the timing of contracts already let.  </t>
  </si>
  <si>
    <t xml:space="preserve">This must include any terms of the contract that give market participants an indication when they may be able to compete to provide the contracted services, including duration, extensions and break clauses, but not price. This information is to help market participants understand the timing of contracts already let.  </t>
  </si>
  <si>
    <t xml:space="preserve">This must include a description of the services in more detail, including geographical area covered. </t>
  </si>
  <si>
    <r>
      <t xml:space="preserve">** </t>
    </r>
    <r>
      <rPr>
        <b/>
        <sz val="12"/>
        <color theme="1"/>
        <rFont val="Arial"/>
        <family val="2"/>
      </rPr>
      <t>Contract definition:</t>
    </r>
    <r>
      <rPr>
        <sz val="12"/>
        <color theme="1"/>
        <rFont val="Arial"/>
        <family val="2"/>
      </rPr>
      <t xml:space="preserve"> this table should include contract information on services that are provided by a third party on its own bioresource service (treatment, transport and/or recycling service). It should not include contract information where the company is providing a bioresource service to other companies on its sludge production and not to include information relating to the supply of services to other companies. 
Contract information should not include contracts for bioresources related “goods” (for example chemical supplies), or outsourcing contracts where the company retains full control of the bioresources service (for example, regular equipment maintenance contracts). The focus of the market information is where companies are contracting with third parties to provide a complete transport, treatment and/or recycling service. 
Contract information should include joint ventures, including those where the company is part of the joint venture.  This will enable third parties to understand the market opportunities that are currently available. 
</t>
    </r>
  </si>
  <si>
    <t>*** Further explanation relating to companies' transport information</t>
  </si>
  <si>
    <t>These tables collect information on your company's main sludge transport routes. They collect the immediate destination from each site and not the final destination. So if a WWTW transports to a dewatering site which then transports to a sludge treatment centre, the WWTW's destination in this table is the dewatering site. It is important that the names of the sites in columns 1 and 4 are identical to those used elsewhere.</t>
  </si>
  <si>
    <t xml:space="preserve">Measured/Estimated </t>
  </si>
  <si>
    <t>Modes:</t>
  </si>
  <si>
    <t>Type of treatment</t>
  </si>
  <si>
    <t>Thickening centre</t>
  </si>
  <si>
    <t>Liming</t>
  </si>
  <si>
    <t>Estimated</t>
  </si>
  <si>
    <t>Road - raw cake</t>
  </si>
  <si>
    <t>Dewatering centre</t>
  </si>
  <si>
    <t>Conventional AD</t>
  </si>
  <si>
    <t>NA</t>
  </si>
  <si>
    <t>Road - treated cake</t>
  </si>
  <si>
    <t>Treatment centre</t>
  </si>
  <si>
    <t>Advanced AD</t>
  </si>
  <si>
    <t>Pipeline</t>
  </si>
  <si>
    <t>Incinerator</t>
  </si>
  <si>
    <t>Last year’s submission included sludges that were imported from satellite sites to the inlet works of sewage treatment works. We have not included these sludges this year because they do not pass from the network plus price control into the Bioresources price control.
As discussed with OFWAT in January we did not include sludge quantities from sewage treatment works that are co-located with sludge treatment centres in last year’s submission. We have included them in this submission as well as providing the 2019/20 data for these works in column D6 of the WwTW tab.
As stated in our APR21 submission departure list we found an error with the logger reports used for our APR20 submission. The figures quoted here for 2019/20 have been corrected.</t>
  </si>
  <si>
    <t xml:space="preserve">We have applied our established risk-based, three lines of assurance approach to this submission. 
Following a risk assessment, first and second line assurance has been carried out by suitable subject matter experts. Our Assurance team have carried out 2nd line governance checks to ensure that our assurance framework has been adhered to. 
Our Internal Audit team have reviewed high risk areas of the submission. Some of the base data used to create the market information is taken directly from the APR tables, which have also been through three lines of assurance.
This submission has been signed off by our Disclosure Committee.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</si>
</sst>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9" x14ac:knownFonts="1">
    <font>
      <sz val="11"/>
      <color theme="1"/>
      <name val="Arial"/>
      <family val="2"/>
    </font>
    <font>
      <sz val="11"/>
      <color theme="1"/>
      <name val="Arial"/>
      <family val="2"/>
    </font>
    <font>
      <sz val="14"/>
      <color theme="1"/>
      <name val="Franklin Gothic Demi"/>
      <family val="2"/>
    </font>
    <font>
      <sz val="18"/>
      <color theme="0"/>
      <name val="Franklin Gothic Demi"/>
      <family val="2"/>
    </font>
    <font>
      <sz val="11"/>
      <color rgb="FFFF0000"/>
      <name val="Arial"/>
      <family val="2"/>
    </font>
    <font>
      <sz val="11"/>
      <name val="Arial"/>
      <family val="2"/>
    </font>
    <font>
      <sz val="12"/>
      <color theme="0"/>
      <name val="Franklin Gothic Demi"/>
      <family val="2"/>
    </font>
    <font>
      <sz val="8"/>
      <color theme="1"/>
      <name val="Arial"/>
      <family val="2"/>
    </font>
    <font>
      <sz val="10"/>
      <color rgb="FF0078C9"/>
      <name val="Franklin Gothic Demi"/>
      <family val="2"/>
    </font>
    <font>
      <sz val="10"/>
      <color theme="1"/>
      <name val="Arial"/>
      <family val="2"/>
    </font>
    <font>
      <sz val="15"/>
      <color theme="0"/>
      <name val="Franklin Gothic Demi"/>
      <family val="2"/>
    </font>
    <font>
      <sz val="9"/>
      <color theme="1"/>
      <name val="Arial"/>
      <family val="2"/>
    </font>
    <font>
      <sz val="14"/>
      <color rgb="FF0078C9"/>
      <name val="Franklin Gothic Demi"/>
      <family val="2"/>
    </font>
    <font>
      <sz val="12"/>
      <color theme="1"/>
      <name val="Arial"/>
      <family val="2"/>
    </font>
    <font>
      <sz val="12"/>
      <color theme="1"/>
      <name val="Franklin Gothic Demi"/>
      <family val="2"/>
    </font>
    <font>
      <sz val="12"/>
      <color rgb="FF0078C9"/>
      <name val="Franklin Gothic Demi"/>
      <family val="2"/>
    </font>
    <font>
      <b/>
      <sz val="12"/>
      <color theme="1"/>
      <name val="Arial"/>
      <family val="2"/>
    </font>
    <font>
      <b/>
      <sz val="11"/>
      <color theme="1"/>
      <name val="Arial"/>
      <family val="2"/>
    </font>
    <font>
      <sz val="10"/>
      <name val="Arial"/>
      <family val="2"/>
    </font>
    <font>
      <sz val="11"/>
      <color theme="1"/>
      <name val="Calibri"/>
      <family val="2"/>
      <scheme val="minor"/>
    </font>
    <font>
      <sz val="11"/>
      <color theme="0"/>
      <name val="Arial"/>
      <family val="2"/>
    </font>
    <font>
      <sz val="11"/>
      <color theme="1"/>
      <name val="Verdana"/>
      <family val="2"/>
    </font>
    <font>
      <sz val="12"/>
      <color rgb="FF000000"/>
      <name val="Arial"/>
      <family val="2"/>
    </font>
    <font>
      <u/>
      <sz val="12"/>
      <color theme="1"/>
      <name val="Arial"/>
      <family val="2"/>
    </font>
    <font>
      <sz val="12"/>
      <name val="Arial"/>
      <family val="2"/>
    </font>
    <font>
      <sz val="10"/>
      <name val="Franklin Gothic Demi"/>
      <family val="2"/>
    </font>
    <font>
      <sz val="9"/>
      <color theme="0"/>
      <name val="Franklin Gothic Demi"/>
      <family val="2"/>
    </font>
    <font>
      <sz val="10"/>
      <color theme="0"/>
      <name val="Franklin Gothic Demi"/>
      <family val="2"/>
    </font>
    <font>
      <b/>
      <sz val="9"/>
      <color rgb="FFFF0000"/>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rgb="FFE0DCD8"/>
        <bgColor indexed="64"/>
      </patternFill>
    </fill>
    <fill>
      <patternFill patternType="solid">
        <fgColor rgb="FF003479"/>
        <bgColor indexed="64"/>
      </patternFill>
    </fill>
    <fill>
      <patternFill patternType="solid">
        <fgColor rgb="FFFCEABF"/>
        <bgColor indexed="64"/>
      </patternFill>
    </fill>
    <fill>
      <patternFill patternType="solid">
        <fgColor theme="4"/>
      </patternFill>
    </fill>
    <fill>
      <patternFill patternType="solid">
        <fgColor theme="4" tint="0.79998168889431442"/>
        <bgColor indexed="65"/>
      </patternFill>
    </fill>
    <fill>
      <patternFill patternType="solid">
        <fgColor theme="6"/>
      </patternFill>
    </fill>
    <fill>
      <patternFill patternType="solid">
        <fgColor theme="7"/>
      </patternFill>
    </fill>
    <fill>
      <patternFill patternType="solid">
        <fgColor theme="7" tint="0.79998168889431442"/>
        <bgColor indexed="65"/>
      </patternFill>
    </fill>
    <fill>
      <patternFill patternType="solid">
        <fgColor theme="9"/>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thin">
        <color rgb="FF857362"/>
      </left>
      <right style="thin">
        <color rgb="FF857362"/>
      </right>
      <top style="thin">
        <color rgb="FF857362"/>
      </top>
      <bottom style="thin">
        <color rgb="FF857362"/>
      </bottom>
      <diagonal/>
    </border>
    <border>
      <left style="medium">
        <color rgb="FF857362"/>
      </left>
      <right style="medium">
        <color rgb="FF857362"/>
      </right>
      <top style="medium">
        <color rgb="FF857362"/>
      </top>
      <bottom style="medium">
        <color rgb="FF857362"/>
      </bottom>
      <diagonal/>
    </border>
    <border>
      <left/>
      <right/>
      <top style="medium">
        <color rgb="FF857362"/>
      </top>
      <bottom style="medium">
        <color rgb="FF857362"/>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thin">
        <color rgb="FF857362"/>
      </bottom>
      <diagonal/>
    </border>
    <border>
      <left style="medium">
        <color rgb="FF857362"/>
      </left>
      <right style="medium">
        <color rgb="FF857362"/>
      </right>
      <top style="thin">
        <color rgb="FF857362"/>
      </top>
      <bottom style="thin">
        <color rgb="FF857362"/>
      </bottom>
      <diagonal/>
    </border>
    <border>
      <left style="medium">
        <color rgb="FF857362"/>
      </left>
      <right style="medium">
        <color rgb="FF857362"/>
      </right>
      <top style="thin">
        <color rgb="FF857362"/>
      </top>
      <bottom style="medium">
        <color rgb="FF857362"/>
      </bottom>
      <diagonal/>
    </border>
    <border>
      <left style="thin">
        <color auto="1"/>
      </left>
      <right style="thin">
        <color rgb="FF857362"/>
      </right>
      <top style="thin">
        <color rgb="FF857362"/>
      </top>
      <bottom style="thin">
        <color rgb="FF857362"/>
      </bottom>
      <diagonal/>
    </border>
    <border>
      <left style="thin">
        <color rgb="FF857362"/>
      </left>
      <right style="thin">
        <color auto="1"/>
      </right>
      <top style="thin">
        <color rgb="FF857362"/>
      </top>
      <bottom style="thin">
        <color rgb="FF857362"/>
      </bottom>
      <diagonal/>
    </border>
    <border>
      <left style="medium">
        <color rgb="FF857362"/>
      </left>
      <right style="thin">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medium">
        <color rgb="FF857362"/>
      </left>
      <right style="thin">
        <color rgb="FF857362"/>
      </right>
      <top/>
      <bottom/>
      <diagonal/>
    </border>
    <border>
      <left style="medium">
        <color rgb="FF857362"/>
      </left>
      <right style="thin">
        <color rgb="FF857362"/>
      </right>
      <top/>
      <bottom style="medium">
        <color rgb="FF857362"/>
      </bottom>
      <diagonal/>
    </border>
    <border>
      <left style="thin">
        <color rgb="FF857362"/>
      </left>
      <right style="medium">
        <color rgb="FF857362"/>
      </right>
      <top style="medium">
        <color rgb="FF857362"/>
      </top>
      <bottom/>
      <diagonal/>
    </border>
    <border>
      <left style="thin">
        <color rgb="FF857362"/>
      </left>
      <right style="medium">
        <color rgb="FF857362"/>
      </right>
      <top/>
      <bottom/>
      <diagonal/>
    </border>
    <border>
      <left style="thin">
        <color rgb="FF857362"/>
      </left>
      <right style="medium">
        <color rgb="FF857362"/>
      </right>
      <top/>
      <bottom style="medium">
        <color rgb="FF857362"/>
      </bottom>
      <diagonal/>
    </border>
    <border>
      <left style="medium">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medium">
        <color rgb="FF857362"/>
      </left>
      <right/>
      <top style="thin">
        <color rgb="FF857362"/>
      </top>
      <bottom style="thin">
        <color rgb="FF857362"/>
      </bottom>
      <diagonal/>
    </border>
    <border>
      <left/>
      <right style="medium">
        <color rgb="FF857362"/>
      </right>
      <top style="thin">
        <color rgb="FF857362"/>
      </top>
      <bottom style="thin">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medium">
        <color rgb="FF857362"/>
      </left>
      <right/>
      <top style="medium">
        <color rgb="FF857362"/>
      </top>
      <bottom/>
      <diagonal/>
    </border>
    <border>
      <left/>
      <right style="medium">
        <color rgb="FF857362"/>
      </right>
      <top style="medium">
        <color rgb="FF857362"/>
      </top>
      <bottom/>
      <diagonal/>
    </border>
    <border>
      <left/>
      <right style="thin">
        <color rgb="FF857362"/>
      </right>
      <top style="thin">
        <color rgb="FF857362"/>
      </top>
      <bottom style="thin">
        <color rgb="FF857362"/>
      </bottom>
      <diagonal/>
    </border>
    <border>
      <left/>
      <right/>
      <top style="medium">
        <color rgb="FF857362"/>
      </top>
      <bottom/>
      <diagonal/>
    </border>
    <border>
      <left style="thin">
        <color indexed="64"/>
      </left>
      <right style="medium">
        <color rgb="FF857362"/>
      </right>
      <top style="medium">
        <color rgb="FF857362"/>
      </top>
      <bottom style="medium">
        <color rgb="FF857362"/>
      </bottom>
      <diagonal/>
    </border>
    <border>
      <left style="thin">
        <color indexed="64"/>
      </left>
      <right style="medium">
        <color rgb="FF857362"/>
      </right>
      <top style="medium">
        <color rgb="FF857362"/>
      </top>
      <bottom/>
      <diagonal/>
    </border>
    <border>
      <left style="medium">
        <color rgb="FF857362"/>
      </left>
      <right style="thin">
        <color indexed="64"/>
      </right>
      <top style="medium">
        <color rgb="FF857362"/>
      </top>
      <bottom/>
      <diagonal/>
    </border>
    <border>
      <left style="medium">
        <color rgb="FF857362"/>
      </left>
      <right style="thin">
        <color indexed="64"/>
      </right>
      <top/>
      <bottom/>
      <diagonal/>
    </border>
    <border>
      <left style="medium">
        <color rgb="FF857362"/>
      </left>
      <right style="thin">
        <color indexed="64"/>
      </right>
      <top/>
      <bottom style="medium">
        <color rgb="FF857362"/>
      </bottom>
      <diagonal/>
    </border>
    <border>
      <left style="medium">
        <color rgb="FF857362"/>
      </left>
      <right/>
      <top/>
      <bottom style="medium">
        <color rgb="FF857362"/>
      </bottom>
      <diagonal/>
    </border>
    <border>
      <left style="medium">
        <color rgb="FF857362"/>
      </left>
      <right style="medium">
        <color rgb="FF857362"/>
      </right>
      <top style="thin">
        <color rgb="FF8573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57362"/>
      </left>
      <right style="thin">
        <color rgb="FF857362"/>
      </right>
      <top/>
      <bottom style="thin">
        <color rgb="FF857362"/>
      </bottom>
      <diagonal/>
    </border>
    <border>
      <left style="thin">
        <color rgb="FF857362"/>
      </left>
      <right/>
      <top/>
      <bottom/>
      <diagonal/>
    </border>
    <border>
      <left/>
      <right style="medium">
        <color rgb="FF857362"/>
      </right>
      <top/>
      <bottom style="thin">
        <color rgb="FF857362"/>
      </bottom>
      <diagonal/>
    </border>
    <border>
      <left/>
      <right style="medium">
        <color rgb="FF857362"/>
      </right>
      <top style="thin">
        <color rgb="FF857362"/>
      </top>
      <bottom/>
      <diagonal/>
    </border>
    <border>
      <left/>
      <right style="medium">
        <color rgb="FF8573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857362"/>
      </left>
      <right style="medium">
        <color rgb="FF857362"/>
      </right>
      <top/>
      <bottom style="thin">
        <color rgb="FF857362"/>
      </bottom>
      <diagonal/>
    </border>
    <border>
      <left style="medium">
        <color rgb="FF857362"/>
      </left>
      <right style="medium">
        <color rgb="FF857362"/>
      </right>
      <top/>
      <bottom/>
      <diagonal/>
    </border>
  </borders>
  <cellStyleXfs count="17">
    <xf numFmtId="0" fontId="0" fillId="0" borderId="0"/>
    <xf numFmtId="0" fontId="1" fillId="0" borderId="0"/>
    <xf numFmtId="0" fontId="1" fillId="0" borderId="0"/>
    <xf numFmtId="0" fontId="19" fillId="0" borderId="0"/>
    <xf numFmtId="9" fontId="19" fillId="0" borderId="0" applyFont="0" applyFill="0" applyBorder="0" applyAlignment="0" applyProtection="0"/>
    <xf numFmtId="0" fontId="1" fillId="0" borderId="0"/>
    <xf numFmtId="0" fontId="20" fillId="6" borderId="0" applyNumberFormat="0" applyBorder="0" applyAlignment="0" applyProtection="0"/>
    <xf numFmtId="0" fontId="1"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1" fillId="10" borderId="0" applyNumberFormat="0" applyBorder="0" applyAlignment="0" applyProtection="0"/>
    <xf numFmtId="0" fontId="20" fillId="11" borderId="0" applyNumberFormat="0" applyBorder="0" applyAlignment="0" applyProtection="0"/>
    <xf numFmtId="0" fontId="18" fillId="0" borderId="0"/>
    <xf numFmtId="0" fontId="1" fillId="0" borderId="0"/>
    <xf numFmtId="0" fontId="1" fillId="0" borderId="0"/>
    <xf numFmtId="0" fontId="21" fillId="0" borderId="0"/>
    <xf numFmtId="9" fontId="1" fillId="0" borderId="0" applyFont="0" applyFill="0" applyBorder="0" applyAlignment="0" applyProtection="0"/>
  </cellStyleXfs>
  <cellXfs count="151">
    <xf numFmtId="0" fontId="0" fillId="0" borderId="0" xfId="0"/>
    <xf numFmtId="0" fontId="0" fillId="0" borderId="0" xfId="0" applyAlignment="1">
      <alignment wrapText="1"/>
    </xf>
    <xf numFmtId="0" fontId="0" fillId="0" borderId="1" xfId="0" applyBorder="1" applyAlignment="1">
      <alignment vertical="center" wrapText="1"/>
    </xf>
    <xf numFmtId="0" fontId="2" fillId="0" borderId="0" xfId="0" applyFont="1"/>
    <xf numFmtId="0" fontId="0" fillId="2" borderId="1" xfId="0" applyFill="1" applyBorder="1"/>
    <xf numFmtId="0" fontId="7" fillId="0" borderId="0" xfId="0" applyFont="1"/>
    <xf numFmtId="0" fontId="0" fillId="2" borderId="1" xfId="0" applyFill="1" applyBorder="1" applyAlignment="1">
      <alignment wrapText="1"/>
    </xf>
    <xf numFmtId="0" fontId="8" fillId="3" borderId="5" xfId="1" applyFont="1" applyFill="1" applyBorder="1" applyAlignment="1">
      <alignment horizontal="center" vertical="center" wrapText="1"/>
    </xf>
    <xf numFmtId="0" fontId="10" fillId="4" borderId="0" xfId="1" applyFont="1" applyFill="1" applyAlignment="1">
      <alignment vertical="center"/>
    </xf>
    <xf numFmtId="0" fontId="9" fillId="0" borderId="1" xfId="1" applyFont="1" applyBorder="1" applyAlignment="1">
      <alignment vertical="center" wrapText="1"/>
    </xf>
    <xf numFmtId="0" fontId="11" fillId="5" borderId="4" xfId="1" applyFont="1" applyFill="1" applyBorder="1" applyAlignment="1">
      <alignment vertical="center"/>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0" fillId="0" borderId="0" xfId="0" applyAlignment="1">
      <alignment horizontal="right"/>
    </xf>
    <xf numFmtId="0" fontId="11" fillId="5" borderId="11" xfId="1" applyFont="1" applyFill="1" applyBorder="1" applyAlignment="1">
      <alignment vertical="center"/>
    </xf>
    <xf numFmtId="0" fontId="11" fillId="5" borderId="12" xfId="1" applyFont="1" applyFill="1" applyBorder="1" applyAlignment="1">
      <alignment vertical="center"/>
    </xf>
    <xf numFmtId="0" fontId="0" fillId="0" borderId="3" xfId="0" applyBorder="1" applyAlignment="1">
      <alignment wrapText="1"/>
    </xf>
    <xf numFmtId="0" fontId="12" fillId="3" borderId="13" xfId="1" applyFont="1" applyFill="1" applyBorder="1" applyAlignment="1">
      <alignment vertical="center"/>
    </xf>
    <xf numFmtId="0" fontId="3" fillId="4" borderId="0" xfId="1" applyFont="1" applyFill="1" applyAlignment="1">
      <alignment vertical="center"/>
    </xf>
    <xf numFmtId="0" fontId="12" fillId="3" borderId="14" xfId="1" applyFont="1" applyFill="1" applyBorder="1" applyAlignment="1">
      <alignment vertical="center" wrapText="1"/>
    </xf>
    <xf numFmtId="0" fontId="12" fillId="3" borderId="15" xfId="1" applyFont="1" applyFill="1" applyBorder="1" applyAlignment="1">
      <alignment vertical="center" wrapText="1"/>
    </xf>
    <xf numFmtId="0" fontId="12" fillId="3" borderId="16" xfId="1" applyFont="1" applyFill="1" applyBorder="1" applyAlignment="1">
      <alignment vertical="center" wrapText="1"/>
    </xf>
    <xf numFmtId="0" fontId="11" fillId="5" borderId="17" xfId="1" applyFont="1" applyFill="1" applyBorder="1" applyAlignment="1">
      <alignment vertical="center"/>
    </xf>
    <xf numFmtId="0" fontId="11" fillId="5" borderId="18" xfId="1" applyFont="1" applyFill="1" applyBorder="1" applyAlignment="1">
      <alignment vertical="center"/>
    </xf>
    <xf numFmtId="0" fontId="11" fillId="5" borderId="19" xfId="1" applyFont="1" applyFill="1" applyBorder="1" applyAlignment="1">
      <alignment vertical="center"/>
    </xf>
    <xf numFmtId="0" fontId="12" fillId="3" borderId="13" xfId="1" applyFont="1" applyFill="1" applyBorder="1" applyAlignment="1">
      <alignment vertical="center" wrapText="1"/>
    </xf>
    <xf numFmtId="0" fontId="11" fillId="5" borderId="3" xfId="1" applyFont="1" applyFill="1" applyBorder="1" applyAlignment="1">
      <alignment vertical="center"/>
    </xf>
    <xf numFmtId="0" fontId="9" fillId="2" borderId="1" xfId="1" applyFont="1" applyFill="1" applyBorder="1" applyAlignment="1">
      <alignment vertical="center" wrapText="1"/>
    </xf>
    <xf numFmtId="0" fontId="10" fillId="0" borderId="0" xfId="1" applyFont="1" applyAlignment="1">
      <alignment vertical="center"/>
    </xf>
    <xf numFmtId="0" fontId="6" fillId="4" borderId="0" xfId="1" applyFont="1" applyFill="1" applyAlignment="1">
      <alignment vertical="center"/>
    </xf>
    <xf numFmtId="0" fontId="13" fillId="0" borderId="0" xfId="0" applyFont="1"/>
    <xf numFmtId="0" fontId="14" fillId="0" borderId="0" xfId="0" applyFont="1"/>
    <xf numFmtId="0" fontId="13" fillId="0" borderId="0" xfId="0" applyFont="1" applyAlignment="1">
      <alignment wrapText="1"/>
    </xf>
    <xf numFmtId="0" fontId="13" fillId="0" borderId="20" xfId="1" applyFont="1" applyBorder="1" applyAlignment="1">
      <alignment vertical="center" wrapText="1"/>
    </xf>
    <xf numFmtId="0" fontId="13" fillId="0" borderId="21" xfId="1" applyFont="1" applyBorder="1" applyAlignment="1">
      <alignment vertical="center" wrapText="1"/>
    </xf>
    <xf numFmtId="0" fontId="13" fillId="0" borderId="22" xfId="1" applyFont="1" applyBorder="1" applyAlignment="1">
      <alignment vertical="center" wrapText="1"/>
    </xf>
    <xf numFmtId="0" fontId="13" fillId="0" borderId="23" xfId="1" applyFont="1" applyBorder="1" applyAlignment="1">
      <alignment vertical="center" wrapText="1"/>
    </xf>
    <xf numFmtId="0" fontId="13" fillId="0" borderId="24" xfId="1" applyFont="1" applyBorder="1" applyAlignment="1">
      <alignment vertical="center" wrapText="1"/>
    </xf>
    <xf numFmtId="0" fontId="13" fillId="0" borderId="25" xfId="1" applyFont="1" applyBorder="1" applyAlignment="1">
      <alignment vertical="center" wrapText="1"/>
    </xf>
    <xf numFmtId="0" fontId="13" fillId="0" borderId="4" xfId="1" applyFont="1" applyBorder="1" applyAlignment="1">
      <alignment vertical="center" wrapText="1"/>
    </xf>
    <xf numFmtId="0" fontId="13" fillId="0" borderId="29" xfId="1" applyFont="1" applyBorder="1" applyAlignment="1">
      <alignment vertical="center" wrapText="1"/>
    </xf>
    <xf numFmtId="0" fontId="11" fillId="5" borderId="32" xfId="1" applyFont="1" applyFill="1" applyBorder="1" applyAlignment="1">
      <alignment vertical="center"/>
    </xf>
    <xf numFmtId="0" fontId="15" fillId="3" borderId="34" xfId="1" applyFont="1" applyFill="1" applyBorder="1" applyAlignment="1">
      <alignment vertical="center"/>
    </xf>
    <xf numFmtId="0" fontId="15" fillId="3" borderId="34" xfId="1" applyFont="1" applyFill="1" applyBorder="1" applyAlignment="1">
      <alignment horizontal="center" vertical="center"/>
    </xf>
    <xf numFmtId="0" fontId="15" fillId="3" borderId="39" xfId="1" applyFont="1" applyFill="1" applyBorder="1" applyAlignment="1">
      <alignment horizontal="center" vertical="center"/>
    </xf>
    <xf numFmtId="0" fontId="15" fillId="0" borderId="0" xfId="1" applyFont="1" applyAlignment="1">
      <alignment horizontal="left" vertical="center"/>
    </xf>
    <xf numFmtId="0" fontId="8" fillId="3" borderId="40" xfId="1" applyFont="1" applyFill="1" applyBorder="1" applyAlignment="1">
      <alignment horizontal="center" vertical="center" wrapText="1"/>
    </xf>
    <xf numFmtId="0" fontId="0" fillId="0" borderId="0" xfId="0" applyAlignment="1">
      <alignment horizontal="center" vertical="center"/>
    </xf>
    <xf numFmtId="0" fontId="9" fillId="0" borderId="1" xfId="1" applyFont="1" applyBorder="1" applyAlignment="1">
      <alignment horizontal="center" vertical="center" wrapText="1"/>
    </xf>
    <xf numFmtId="0" fontId="0" fillId="2" borderId="1" xfId="0"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9" fillId="2" borderId="1" xfId="1" applyFont="1" applyFill="1" applyBorder="1" applyAlignment="1">
      <alignment horizontal="center" vertical="center" wrapText="1"/>
    </xf>
    <xf numFmtId="0" fontId="9" fillId="0" borderId="23" xfId="2" applyFont="1" applyBorder="1" applyAlignment="1">
      <alignment horizontal="center" vertical="center"/>
    </xf>
    <xf numFmtId="0" fontId="9" fillId="0" borderId="44" xfId="2" applyFont="1" applyBorder="1" applyAlignment="1">
      <alignment horizontal="center" vertical="center" wrapText="1"/>
    </xf>
    <xf numFmtId="0" fontId="0" fillId="0" borderId="0" xfId="0" applyAlignment="1">
      <alignment horizontal="center"/>
    </xf>
    <xf numFmtId="0" fontId="17" fillId="0" borderId="0" xfId="0" applyFont="1"/>
    <xf numFmtId="0" fontId="9" fillId="0" borderId="4" xfId="2" applyFont="1" applyBorder="1" applyAlignment="1">
      <alignment horizontal="center" vertical="center" wrapText="1"/>
    </xf>
    <xf numFmtId="0" fontId="9" fillId="0" borderId="21" xfId="2" applyFont="1" applyBorder="1" applyAlignment="1">
      <alignment horizontal="center" vertical="center" wrapText="1"/>
    </xf>
    <xf numFmtId="0" fontId="9" fillId="0" borderId="21" xfId="2" applyFont="1" applyBorder="1" applyAlignment="1">
      <alignment horizontal="center" vertical="center"/>
    </xf>
    <xf numFmtId="0" fontId="9" fillId="0" borderId="29" xfId="2" applyFont="1" applyBorder="1" applyAlignment="1">
      <alignment horizontal="center" vertical="center"/>
    </xf>
    <xf numFmtId="0" fontId="0" fillId="0" borderId="0" xfId="0" applyAlignment="1">
      <alignment horizontal="center" wrapText="1"/>
    </xf>
    <xf numFmtId="0" fontId="0" fillId="2" borderId="1" xfId="0" applyFill="1" applyBorder="1" applyAlignment="1">
      <alignment horizontal="center"/>
    </xf>
    <xf numFmtId="0" fontId="0" fillId="2" borderId="1" xfId="0" applyFill="1" applyBorder="1" applyAlignment="1">
      <alignment horizontal="center" wrapText="1"/>
    </xf>
    <xf numFmtId="0" fontId="19" fillId="0" borderId="0" xfId="3"/>
    <xf numFmtId="0" fontId="9" fillId="0" borderId="4" xfId="2" applyFont="1" applyBorder="1" applyAlignment="1">
      <alignment horizontal="center" vertical="center"/>
    </xf>
    <xf numFmtId="0" fontId="15" fillId="3" borderId="35" xfId="1" applyFont="1" applyFill="1" applyBorder="1" applyAlignment="1">
      <alignment horizontal="center" vertical="center"/>
    </xf>
    <xf numFmtId="0" fontId="0" fillId="2" borderId="0" xfId="0" applyFill="1"/>
    <xf numFmtId="0" fontId="0" fillId="0" borderId="1" xfId="0" applyBorder="1" applyAlignment="1">
      <alignment horizontal="center"/>
    </xf>
    <xf numFmtId="0" fontId="8" fillId="3" borderId="57" xfId="1" applyFont="1" applyFill="1" applyBorder="1" applyAlignment="1">
      <alignment horizontal="center" vertical="center" wrapText="1"/>
    </xf>
    <xf numFmtId="0" fontId="0" fillId="0" borderId="52" xfId="0" applyBorder="1" applyAlignment="1">
      <alignment vertical="center" wrapText="1"/>
    </xf>
    <xf numFmtId="0" fontId="8" fillId="3" borderId="58" xfId="1" applyFont="1" applyFill="1" applyBorder="1" applyAlignment="1">
      <alignment horizontal="center" vertical="center" wrapText="1"/>
    </xf>
    <xf numFmtId="0" fontId="11" fillId="5" borderId="45" xfId="1" applyFont="1" applyFill="1" applyBorder="1" applyAlignment="1">
      <alignment vertical="center" wrapText="1"/>
    </xf>
    <xf numFmtId="0" fontId="11" fillId="5" borderId="0" xfId="1" applyFont="1" applyFill="1" applyAlignment="1">
      <alignment vertical="center" wrapText="1"/>
    </xf>
    <xf numFmtId="0" fontId="18" fillId="0" borderId="1" xfId="1" applyFont="1" applyBorder="1" applyAlignment="1">
      <alignment horizontal="center" vertical="center" wrapText="1"/>
    </xf>
    <xf numFmtId="0" fontId="18" fillId="0" borderId="1" xfId="1" applyFont="1" applyBorder="1" applyAlignment="1">
      <alignment vertical="center" wrapText="1"/>
    </xf>
    <xf numFmtId="0" fontId="18" fillId="0" borderId="1" xfId="0" applyFont="1" applyBorder="1" applyAlignment="1">
      <alignment wrapText="1"/>
    </xf>
    <xf numFmtId="0" fontId="5" fillId="0" borderId="0" xfId="0" applyFont="1"/>
    <xf numFmtId="0" fontId="5" fillId="0" borderId="1" xfId="0" applyFont="1" applyBorder="1" applyAlignment="1">
      <alignment vertical="center" wrapText="1"/>
    </xf>
    <xf numFmtId="0" fontId="24" fillId="0" borderId="21" xfId="1" applyFont="1" applyBorder="1" applyAlignment="1">
      <alignment vertical="center" wrapText="1"/>
    </xf>
    <xf numFmtId="0" fontId="24" fillId="0" borderId="20" xfId="1" applyFont="1" applyBorder="1" applyAlignment="1">
      <alignment vertical="center" wrapText="1"/>
    </xf>
    <xf numFmtId="0" fontId="25" fillId="3" borderId="8" xfId="1" applyFont="1" applyFill="1" applyBorder="1" applyAlignment="1">
      <alignment horizontal="center" vertical="center" wrapText="1"/>
    </xf>
    <xf numFmtId="0" fontId="18" fillId="0" borderId="1" xfId="0" applyFont="1" applyBorder="1" applyAlignment="1">
      <alignment vertical="center" wrapText="1"/>
    </xf>
    <xf numFmtId="0" fontId="26" fillId="4" borderId="0" xfId="1" applyFont="1" applyFill="1" applyAlignment="1">
      <alignment vertical="center"/>
    </xf>
    <xf numFmtId="0" fontId="11" fillId="0" borderId="0" xfId="0" applyFont="1"/>
    <xf numFmtId="0" fontId="0" fillId="0" borderId="0" xfId="0" applyAlignment="1">
      <alignment horizontal="center"/>
    </xf>
    <xf numFmtId="17" fontId="11" fillId="5" borderId="18" xfId="1" applyNumberFormat="1" applyFont="1" applyFill="1" applyBorder="1" applyAlignment="1">
      <alignment horizontal="left" vertical="center"/>
    </xf>
    <xf numFmtId="0" fontId="11" fillId="5" borderId="3" xfId="1" quotePrefix="1" applyFont="1" applyFill="1" applyBorder="1" applyAlignment="1">
      <alignment vertical="center" wrapText="1"/>
    </xf>
    <xf numFmtId="0" fontId="10" fillId="4" borderId="0" xfId="1" applyFont="1" applyFill="1" applyAlignment="1">
      <alignment horizontal="center" vertical="center"/>
    </xf>
    <xf numFmtId="0" fontId="11" fillId="5" borderId="4" xfId="1" applyFont="1" applyFill="1" applyBorder="1" applyAlignment="1">
      <alignment horizontal="center" vertical="center"/>
    </xf>
    <xf numFmtId="164" fontId="11" fillId="5" borderId="4" xfId="1" applyNumberFormat="1" applyFont="1" applyFill="1" applyBorder="1" applyAlignment="1">
      <alignment horizontal="center" vertical="center"/>
    </xf>
    <xf numFmtId="1" fontId="11" fillId="5" borderId="4" xfId="1" applyNumberFormat="1" applyFont="1" applyFill="1" applyBorder="1" applyAlignment="1">
      <alignment horizontal="center" vertical="center"/>
    </xf>
    <xf numFmtId="2" fontId="11" fillId="5" borderId="4" xfId="1" applyNumberFormat="1" applyFont="1" applyFill="1" applyBorder="1" applyAlignment="1">
      <alignment horizontal="center" vertical="center"/>
    </xf>
    <xf numFmtId="9" fontId="11" fillId="5" borderId="4" xfId="16" applyFont="1" applyFill="1" applyBorder="1" applyAlignment="1">
      <alignment horizontal="center" vertical="center"/>
    </xf>
    <xf numFmtId="0" fontId="0" fillId="0" borderId="0" xfId="0" applyAlignment="1">
      <alignment horizontal="center"/>
    </xf>
    <xf numFmtId="0" fontId="11" fillId="5" borderId="4" xfId="1" applyFont="1" applyFill="1" applyBorder="1" applyAlignment="1">
      <alignment vertical="center" wrapText="1"/>
    </xf>
    <xf numFmtId="0" fontId="28" fillId="5" borderId="18" xfId="1" applyFont="1" applyFill="1" applyBorder="1" applyAlignment="1">
      <alignment vertical="center" wrapText="1"/>
    </xf>
    <xf numFmtId="0" fontId="0" fillId="0" borderId="0" xfId="0" applyAlignment="1">
      <alignment horizontal="center"/>
    </xf>
    <xf numFmtId="0" fontId="11" fillId="5" borderId="0" xfId="1" applyFont="1" applyFill="1" applyAlignment="1">
      <alignment horizontal="center" vertical="center" wrapText="1"/>
    </xf>
    <xf numFmtId="0" fontId="8" fillId="3" borderId="1" xfId="1" applyFont="1" applyFill="1" applyBorder="1" applyAlignment="1">
      <alignment horizontal="center" vertical="center" wrapText="1"/>
    </xf>
    <xf numFmtId="0" fontId="15" fillId="3" borderId="1" xfId="1" applyFont="1" applyFill="1" applyBorder="1" applyAlignment="1">
      <alignment horizontal="center" vertical="center"/>
    </xf>
    <xf numFmtId="0" fontId="15" fillId="3" borderId="2" xfId="1" applyFont="1" applyFill="1" applyBorder="1" applyAlignment="1">
      <alignment horizontal="left" vertical="center"/>
    </xf>
    <xf numFmtId="0" fontId="0" fillId="0" borderId="0" xfId="0" applyAlignment="1">
      <alignment horizontal="center"/>
    </xf>
    <xf numFmtId="49" fontId="27" fillId="4" borderId="0" xfId="1" applyNumberFormat="1" applyFont="1" applyFill="1" applyAlignment="1">
      <alignment horizontal="left" vertical="center" wrapText="1"/>
    </xf>
    <xf numFmtId="0" fontId="8" fillId="3" borderId="30" xfId="1" applyFont="1" applyFill="1" applyBorder="1" applyAlignment="1">
      <alignment horizontal="center" vertical="center"/>
    </xf>
    <xf numFmtId="0" fontId="8" fillId="3" borderId="33" xfId="1" applyFont="1" applyFill="1" applyBorder="1" applyAlignment="1">
      <alignment horizontal="center" vertical="center"/>
    </xf>
    <xf numFmtId="0" fontId="8" fillId="3" borderId="31" xfId="1" applyFont="1" applyFill="1" applyBorder="1" applyAlignment="1">
      <alignment horizontal="center" vertical="center"/>
    </xf>
    <xf numFmtId="0" fontId="11" fillId="5" borderId="45" xfId="1" applyFont="1" applyFill="1" applyBorder="1" applyAlignment="1">
      <alignment horizontal="center" vertical="center" wrapText="1"/>
    </xf>
    <xf numFmtId="0" fontId="11" fillId="5" borderId="0" xfId="1" applyFont="1" applyFill="1" applyAlignment="1">
      <alignment horizontal="center" vertical="center" wrapText="1"/>
    </xf>
    <xf numFmtId="0" fontId="8" fillId="3" borderId="2" xfId="1" applyFont="1" applyFill="1" applyBorder="1" applyAlignment="1">
      <alignment horizontal="center" vertical="center"/>
    </xf>
    <xf numFmtId="0" fontId="8" fillId="3" borderId="6" xfId="1" applyFont="1" applyFill="1" applyBorder="1" applyAlignment="1">
      <alignment horizontal="center" vertical="center"/>
    </xf>
    <xf numFmtId="0" fontId="26" fillId="4" borderId="0" xfId="1" applyFont="1" applyFill="1" applyAlignment="1">
      <alignment horizontal="left" vertical="center" wrapText="1"/>
    </xf>
    <xf numFmtId="0" fontId="11" fillId="5" borderId="41" xfId="1" applyFont="1" applyFill="1" applyBorder="1" applyAlignment="1">
      <alignment horizontal="center" vertical="center" wrapText="1"/>
    </xf>
    <xf numFmtId="0" fontId="8" fillId="3" borderId="7" xfId="1" applyFont="1" applyFill="1" applyBorder="1" applyAlignment="1">
      <alignment horizontal="center" vertical="center"/>
    </xf>
    <xf numFmtId="0" fontId="8" fillId="3" borderId="2"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8" fillId="3" borderId="43" xfId="1" applyFont="1" applyFill="1" applyBorder="1" applyAlignment="1">
      <alignment horizontal="center" vertical="center" wrapText="1"/>
    </xf>
    <xf numFmtId="0" fontId="11" fillId="5" borderId="42" xfId="1" applyFont="1" applyFill="1" applyBorder="1" applyAlignment="1">
      <alignment horizontal="center" vertical="center" wrapText="1"/>
    </xf>
    <xf numFmtId="0" fontId="11" fillId="5" borderId="43" xfId="1" applyFont="1" applyFill="1" applyBorder="1" applyAlignment="1">
      <alignment horizontal="center" vertical="center" wrapText="1"/>
    </xf>
    <xf numFmtId="0" fontId="15" fillId="3" borderId="2" xfId="1" applyFont="1" applyFill="1" applyBorder="1" applyAlignment="1">
      <alignment horizontal="left" vertical="center"/>
    </xf>
    <xf numFmtId="0" fontId="15" fillId="3" borderId="7" xfId="1" applyFont="1" applyFill="1" applyBorder="1" applyAlignment="1">
      <alignment horizontal="left" vertical="center"/>
    </xf>
    <xf numFmtId="0" fontId="15" fillId="3" borderId="13" xfId="1" applyFont="1" applyFill="1" applyBorder="1" applyAlignment="1">
      <alignment horizontal="left" vertical="center"/>
    </xf>
    <xf numFmtId="0" fontId="15" fillId="3" borderId="28" xfId="1" applyFont="1" applyFill="1" applyBorder="1" applyAlignment="1">
      <alignment horizontal="left" vertical="center"/>
    </xf>
    <xf numFmtId="0" fontId="15" fillId="3" borderId="36" xfId="1" applyFont="1" applyFill="1" applyBorder="1" applyAlignment="1">
      <alignment horizontal="center" vertical="center"/>
    </xf>
    <xf numFmtId="0" fontId="15" fillId="3" borderId="37" xfId="1" applyFont="1" applyFill="1" applyBorder="1" applyAlignment="1">
      <alignment horizontal="center" vertical="center"/>
    </xf>
    <xf numFmtId="0" fontId="15" fillId="3" borderId="38" xfId="1" applyFont="1" applyFill="1" applyBorder="1" applyAlignment="1">
      <alignment horizontal="center" vertical="center"/>
    </xf>
    <xf numFmtId="0" fontId="15" fillId="3" borderId="1" xfId="1" applyFont="1" applyFill="1" applyBorder="1" applyAlignment="1">
      <alignment horizontal="center" vertical="center"/>
    </xf>
    <xf numFmtId="0" fontId="15" fillId="3" borderId="49" xfId="1" applyFont="1" applyFill="1" applyBorder="1" applyAlignment="1">
      <alignment horizontal="center" vertical="center" wrapText="1"/>
    </xf>
    <xf numFmtId="0" fontId="15" fillId="3" borderId="50" xfId="1" applyFont="1" applyFill="1" applyBorder="1" applyAlignment="1">
      <alignment horizontal="center" vertical="center" wrapText="1"/>
    </xf>
    <xf numFmtId="0" fontId="15" fillId="3" borderId="51" xfId="1" applyFont="1" applyFill="1" applyBorder="1" applyAlignment="1">
      <alignment horizontal="center" vertical="center" wrapText="1"/>
    </xf>
    <xf numFmtId="0" fontId="15" fillId="3" borderId="52" xfId="1" applyFont="1" applyFill="1" applyBorder="1" applyAlignment="1">
      <alignment horizontal="center" vertical="center" wrapText="1"/>
    </xf>
    <xf numFmtId="0" fontId="15" fillId="3" borderId="0" xfId="1" applyFont="1" applyFill="1" applyAlignment="1">
      <alignment horizontal="center" vertical="center" wrapText="1"/>
    </xf>
    <xf numFmtId="0" fontId="15" fillId="3" borderId="53" xfId="1" applyFont="1" applyFill="1" applyBorder="1" applyAlignment="1">
      <alignment horizontal="center" vertical="center" wrapText="1"/>
    </xf>
    <xf numFmtId="0" fontId="15" fillId="3" borderId="54" xfId="1" applyFont="1" applyFill="1" applyBorder="1" applyAlignment="1">
      <alignment horizontal="center" vertical="center" wrapText="1"/>
    </xf>
    <xf numFmtId="0" fontId="15" fillId="3" borderId="55" xfId="1" applyFont="1" applyFill="1" applyBorder="1" applyAlignment="1">
      <alignment horizontal="center" vertical="center" wrapText="1"/>
    </xf>
    <xf numFmtId="0" fontId="15" fillId="3" borderId="56" xfId="1" applyFont="1" applyFill="1" applyBorder="1" applyAlignment="1">
      <alignment horizontal="center" vertical="center" wrapText="1"/>
    </xf>
    <xf numFmtId="0" fontId="13" fillId="0" borderId="47" xfId="1" applyFont="1" applyBorder="1" applyAlignment="1">
      <alignment horizontal="center" vertical="center" wrapText="1"/>
    </xf>
    <xf numFmtId="0" fontId="13" fillId="0" borderId="48" xfId="1" applyFont="1" applyBorder="1" applyAlignment="1">
      <alignment horizontal="center" vertical="center" wrapText="1"/>
    </xf>
    <xf numFmtId="0" fontId="13" fillId="0" borderId="46" xfId="1" applyFont="1" applyBorder="1" applyAlignment="1">
      <alignment horizontal="center" vertical="center" wrapText="1"/>
    </xf>
    <xf numFmtId="0" fontId="13" fillId="0" borderId="2" xfId="1" applyFont="1" applyBorder="1" applyAlignment="1">
      <alignment horizontal="left" vertical="center" wrapText="1"/>
    </xf>
    <xf numFmtId="0" fontId="13" fillId="0" borderId="6" xfId="1" applyFont="1" applyBorder="1" applyAlignment="1">
      <alignment horizontal="left" vertical="center" wrapText="1"/>
    </xf>
    <xf numFmtId="0" fontId="13" fillId="0" borderId="7" xfId="1" applyFont="1" applyBorder="1" applyAlignment="1">
      <alignment horizontal="left" vertical="center" wrapText="1"/>
    </xf>
    <xf numFmtId="0" fontId="15" fillId="3" borderId="30" xfId="1" applyFont="1" applyFill="1" applyBorder="1" applyAlignment="1">
      <alignment horizontal="left" vertical="center"/>
    </xf>
    <xf numFmtId="0" fontId="15" fillId="3" borderId="31" xfId="1" applyFont="1" applyFill="1" applyBorder="1" applyAlignment="1">
      <alignment horizontal="left" vertical="center"/>
    </xf>
    <xf numFmtId="0" fontId="13" fillId="0" borderId="26" xfId="1" applyFont="1" applyBorder="1" applyAlignment="1">
      <alignment horizontal="left" vertical="center" wrapText="1"/>
    </xf>
    <xf numFmtId="0" fontId="13" fillId="0" borderId="27" xfId="1" applyFont="1" applyBorder="1" applyAlignment="1">
      <alignment horizontal="left" vertical="center" wrapText="1"/>
    </xf>
  </cellXfs>
  <cellStyles count="17">
    <cellStyle name="20% - Accent1 2" xfId="7" xr:uid="{00000000-0005-0000-0000-000000000000}"/>
    <cellStyle name="20% - Accent4 2" xfId="10" xr:uid="{00000000-0005-0000-0000-000001000000}"/>
    <cellStyle name="Accent1 2" xfId="6" xr:uid="{00000000-0005-0000-0000-000002000000}"/>
    <cellStyle name="Accent3 2" xfId="8" xr:uid="{00000000-0005-0000-0000-000003000000}"/>
    <cellStyle name="Accent4 2" xfId="9" xr:uid="{00000000-0005-0000-0000-000004000000}"/>
    <cellStyle name="Accent6 2" xfId="11" xr:uid="{00000000-0005-0000-0000-000005000000}"/>
    <cellStyle name="Normal" xfId="0" builtinId="0"/>
    <cellStyle name="Normal 10 2" xfId="15" xr:uid="{00000000-0005-0000-0000-000007000000}"/>
    <cellStyle name="Normal 2" xfId="5" xr:uid="{00000000-0005-0000-0000-000008000000}"/>
    <cellStyle name="Normal 2 2" xfId="12" xr:uid="{00000000-0005-0000-0000-000009000000}"/>
    <cellStyle name="Normal 2 3" xfId="13" xr:uid="{00000000-0005-0000-0000-00000A000000}"/>
    <cellStyle name="Normal 3" xfId="1" xr:uid="{00000000-0005-0000-0000-00000B000000}"/>
    <cellStyle name="Normal 3 2" xfId="2" xr:uid="{00000000-0005-0000-0000-00000C000000}"/>
    <cellStyle name="Normal 4" xfId="3" xr:uid="{00000000-0005-0000-0000-00000D000000}"/>
    <cellStyle name="Normal 4 2" xfId="14" xr:uid="{00000000-0005-0000-0000-00000E000000}"/>
    <cellStyle name="Percent" xfId="16" builtinId="5"/>
    <cellStyle name="Percent 2" xfId="4"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306294</xdr:colOff>
      <xdr:row>4</xdr:row>
      <xdr:rowOff>141943</xdr:rowOff>
    </xdr:from>
    <xdr:to>
      <xdr:col>4</xdr:col>
      <xdr:colOff>4286636</xdr:colOff>
      <xdr:row>12</xdr:row>
      <xdr:rowOff>1276777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193119" y="2885143"/>
          <a:ext cx="4361342" cy="567950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E20"/>
  <sheetViews>
    <sheetView showGridLines="0" tabSelected="1" zoomScale="115" zoomScaleNormal="115" workbookViewId="0">
      <selection activeCell="E15" sqref="E15"/>
    </sheetView>
  </sheetViews>
  <sheetFormatPr defaultRowHeight="14.25" x14ac:dyDescent="0.2"/>
  <cols>
    <col min="2" max="2" width="51.25" customWidth="1"/>
    <col min="3" max="3" width="56.375" customWidth="1"/>
    <col min="4" max="4" width="5" customWidth="1"/>
    <col min="5" max="5" width="57.25" customWidth="1"/>
  </cols>
  <sheetData>
    <row r="1" spans="2:5" ht="37.9" customHeight="1" x14ac:dyDescent="0.2">
      <c r="B1" s="19" t="s">
        <v>0</v>
      </c>
      <c r="C1" s="19"/>
      <c r="D1" s="19"/>
      <c r="E1" s="19" t="s">
        <v>1</v>
      </c>
    </row>
    <row r="3" spans="2:5" ht="15" thickBot="1" x14ac:dyDescent="0.25"/>
    <row r="4" spans="2:5" ht="149.25" customHeight="1" thickBot="1" x14ac:dyDescent="0.3">
      <c r="B4" s="18" t="s">
        <v>2</v>
      </c>
      <c r="C4" s="17" t="s">
        <v>3</v>
      </c>
      <c r="E4" s="57" t="s">
        <v>4</v>
      </c>
    </row>
    <row r="5" spans="2:5" ht="15" thickBot="1" x14ac:dyDescent="0.25"/>
    <row r="6" spans="2:5" ht="31.15" customHeight="1" x14ac:dyDescent="0.2">
      <c r="B6" s="20" t="s">
        <v>5</v>
      </c>
      <c r="C6" s="23" t="s">
        <v>1</v>
      </c>
      <c r="E6" s="103"/>
    </row>
    <row r="7" spans="2:5" ht="32.450000000000003" customHeight="1" x14ac:dyDescent="0.2">
      <c r="B7" s="21" t="s">
        <v>6</v>
      </c>
      <c r="C7" s="24" t="s">
        <v>7</v>
      </c>
      <c r="E7" s="103"/>
    </row>
    <row r="8" spans="2:5" ht="22.15" customHeight="1" x14ac:dyDescent="0.2">
      <c r="B8" s="21" t="s">
        <v>8</v>
      </c>
      <c r="C8" s="87">
        <v>44378</v>
      </c>
      <c r="E8" s="103"/>
    </row>
    <row r="9" spans="2:5" ht="60" x14ac:dyDescent="0.2">
      <c r="B9" s="21" t="s">
        <v>9</v>
      </c>
      <c r="C9" s="97" t="s">
        <v>10</v>
      </c>
      <c r="E9" s="103"/>
    </row>
    <row r="10" spans="2:5" ht="103.15" customHeight="1" x14ac:dyDescent="0.2">
      <c r="B10" s="21" t="s">
        <v>11</v>
      </c>
      <c r="C10" s="24" t="s">
        <v>12</v>
      </c>
      <c r="E10" s="103"/>
    </row>
    <row r="11" spans="2:5" ht="75" customHeight="1" thickBot="1" x14ac:dyDescent="0.25">
      <c r="B11" s="22" t="s">
        <v>13</v>
      </c>
      <c r="C11" s="25" t="s">
        <v>14</v>
      </c>
      <c r="E11" s="103"/>
    </row>
    <row r="12" spans="2:5" ht="20.25" thickBot="1" x14ac:dyDescent="0.4">
      <c r="B12" s="3"/>
      <c r="E12" s="103"/>
    </row>
    <row r="13" spans="2:5" ht="130.5" customHeight="1" thickBot="1" x14ac:dyDescent="0.25">
      <c r="B13" s="26" t="s">
        <v>15</v>
      </c>
      <c r="C13" s="88" t="s">
        <v>355</v>
      </c>
      <c r="E13" s="98"/>
    </row>
    <row r="14" spans="2:5" ht="15" thickBot="1" x14ac:dyDescent="0.25"/>
    <row r="15" spans="2:5" ht="181.9" customHeight="1" x14ac:dyDescent="0.2">
      <c r="B15" s="26" t="s">
        <v>16</v>
      </c>
      <c r="C15" s="88" t="s">
        <v>354</v>
      </c>
    </row>
    <row r="19" spans="2:4" ht="15" thickBot="1" x14ac:dyDescent="0.25"/>
    <row r="20" spans="2:4" ht="15" thickBot="1" x14ac:dyDescent="0.25">
      <c r="B20" s="5"/>
      <c r="C20" s="14" t="s">
        <v>17</v>
      </c>
      <c r="D20" s="27"/>
    </row>
  </sheetData>
  <mergeCells count="1">
    <mergeCell ref="E6:E12"/>
  </mergeCells>
  <pageMargins left="0.7" right="0.7" top="0.75" bottom="0.75" header="0.3" footer="0.3"/>
  <pageSetup paperSize="8" scale="67" orientation="portrait" r:id="rId1"/>
  <headerFooter>
    <oddHeader>&amp;L&amp;"Calibri"&amp;10&amp;K000000ST Classification: UNMARKED&amp;1#_x000D_&amp;"Calibri"&amp;11&amp;K000000</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B1:AG262"/>
  <sheetViews>
    <sheetView showGridLines="0" topLeftCell="U1" zoomScaleNormal="100" workbookViewId="0">
      <selection activeCell="U5" sqref="U5:Z5"/>
    </sheetView>
  </sheetViews>
  <sheetFormatPr defaultRowHeight="14.25" x14ac:dyDescent="0.2"/>
  <cols>
    <col min="1" max="1" width="2.75" customWidth="1"/>
    <col min="2" max="2" width="14.25" customWidth="1"/>
    <col min="3" max="3" width="3.5" customWidth="1"/>
    <col min="4" max="4" width="37.75" bestFit="1" customWidth="1"/>
    <col min="5" max="5" width="9.875" style="86" bestFit="1" customWidth="1"/>
    <col min="6" max="6" width="9.625" style="86" bestFit="1" customWidth="1"/>
    <col min="7" max="7" width="8.5" style="86" bestFit="1" customWidth="1"/>
    <col min="8" max="8" width="3.5" customWidth="1"/>
    <col min="9" max="9" width="13.5" customWidth="1"/>
    <col min="10" max="12" width="11.375" customWidth="1"/>
    <col min="13" max="13" width="10.75" customWidth="1"/>
    <col min="14" max="14" width="16.875" bestFit="1" customWidth="1"/>
    <col min="15" max="15" width="3.5" customWidth="1"/>
    <col min="16" max="16" width="9" style="95"/>
    <col min="17" max="17" width="13.75" style="95" customWidth="1"/>
    <col min="18" max="18" width="9.75" style="95" customWidth="1"/>
    <col min="19" max="19" width="14" customWidth="1"/>
    <col min="20" max="20" width="3.5" customWidth="1"/>
    <col min="21" max="22" width="9.75" customWidth="1"/>
    <col min="23" max="23" width="15" bestFit="1" customWidth="1"/>
    <col min="24" max="24" width="11.75" customWidth="1"/>
    <col min="25" max="25" width="10.625" customWidth="1"/>
    <col min="26" max="26" width="21.875" style="1" customWidth="1"/>
    <col min="27" max="27" width="4.25" customWidth="1"/>
    <col min="28" max="28" width="20.625" bestFit="1" customWidth="1"/>
    <col min="29" max="29" width="8.75" bestFit="1" customWidth="1"/>
    <col min="30" max="30" width="9.625" bestFit="1" customWidth="1"/>
    <col min="31" max="31" width="20.625" bestFit="1" customWidth="1"/>
    <col min="32" max="32" width="8.75" bestFit="1" customWidth="1"/>
    <col min="33" max="33" width="9.625" bestFit="1" customWidth="1"/>
  </cols>
  <sheetData>
    <row r="1" spans="2:33" ht="25.15" customHeight="1" x14ac:dyDescent="0.2">
      <c r="B1" s="8" t="s">
        <v>18</v>
      </c>
      <c r="C1" s="8"/>
      <c r="D1" s="8"/>
      <c r="E1" s="89"/>
      <c r="F1" s="89"/>
      <c r="G1" s="89"/>
      <c r="H1" s="8"/>
      <c r="I1" s="8"/>
      <c r="J1" s="8" t="str">
        <f>'Contact information'!C6</f>
        <v>Hafren Dyfrdwy</v>
      </c>
      <c r="K1" s="8"/>
      <c r="L1" s="8"/>
      <c r="M1" s="8"/>
      <c r="N1" s="8"/>
      <c r="O1" s="8"/>
      <c r="P1" s="89"/>
      <c r="Q1" s="89"/>
      <c r="R1" s="89"/>
      <c r="S1" s="8"/>
      <c r="T1" s="8"/>
      <c r="U1" s="8"/>
      <c r="V1" s="8"/>
      <c r="W1" s="8"/>
      <c r="X1" s="8"/>
      <c r="Y1" s="8"/>
      <c r="Z1" s="8"/>
      <c r="AA1" s="8"/>
      <c r="AB1" s="8"/>
      <c r="AC1" s="8"/>
      <c r="AD1" s="8"/>
      <c r="AE1" s="8"/>
      <c r="AF1" s="8"/>
      <c r="AG1" s="8"/>
    </row>
    <row r="2" spans="2:33" s="85" customFormat="1" ht="42.75" customHeight="1" thickBot="1" x14ac:dyDescent="0.25">
      <c r="B2" s="104" t="s">
        <v>19</v>
      </c>
      <c r="C2" s="104"/>
      <c r="D2" s="104"/>
      <c r="E2" s="104"/>
      <c r="F2" s="104"/>
      <c r="G2" s="104"/>
      <c r="H2" s="104"/>
      <c r="I2" s="104"/>
      <c r="J2" s="104"/>
      <c r="K2" s="104"/>
      <c r="L2" s="104"/>
      <c r="M2" s="104"/>
      <c r="N2" s="104"/>
      <c r="O2" s="104"/>
      <c r="P2" s="104"/>
      <c r="Q2" s="104"/>
      <c r="R2" s="104"/>
      <c r="S2" s="84"/>
      <c r="T2" s="84"/>
      <c r="U2" s="84"/>
      <c r="V2" s="84"/>
      <c r="W2" s="84"/>
      <c r="X2" s="84"/>
      <c r="Y2" s="84"/>
      <c r="Z2" s="84"/>
      <c r="AA2" s="84"/>
      <c r="AB2" s="84"/>
      <c r="AC2" s="84"/>
      <c r="AD2" s="84"/>
      <c r="AE2" s="84"/>
      <c r="AF2" s="84"/>
      <c r="AG2" s="84"/>
    </row>
    <row r="3" spans="2:33" ht="85.15" customHeight="1" x14ac:dyDescent="0.2">
      <c r="B3" s="11" t="s">
        <v>20</v>
      </c>
      <c r="D3" s="108"/>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row>
    <row r="4" spans="2:33" ht="15" customHeight="1" thickBot="1" x14ac:dyDescent="0.25">
      <c r="E4" s="98"/>
      <c r="F4" s="98"/>
      <c r="G4" s="98"/>
      <c r="P4" s="98"/>
      <c r="Q4" s="98"/>
      <c r="R4" s="98"/>
      <c r="Z4"/>
    </row>
    <row r="5" spans="2:33" ht="42" customHeight="1" thickBot="1" x14ac:dyDescent="0.25">
      <c r="D5" s="105" t="s">
        <v>21</v>
      </c>
      <c r="E5" s="106"/>
      <c r="F5" s="106"/>
      <c r="G5" s="107"/>
      <c r="I5" s="105" t="s">
        <v>22</v>
      </c>
      <c r="J5" s="106"/>
      <c r="K5" s="106"/>
      <c r="L5" s="106"/>
      <c r="M5" s="106"/>
      <c r="N5" s="107"/>
      <c r="P5" s="105" t="s">
        <v>23</v>
      </c>
      <c r="Q5" s="106"/>
      <c r="R5" s="106"/>
      <c r="S5" s="107"/>
      <c r="U5" s="105" t="s">
        <v>24</v>
      </c>
      <c r="V5" s="106"/>
      <c r="W5" s="106"/>
      <c r="X5" s="106"/>
      <c r="Y5" s="106"/>
      <c r="Z5" s="107"/>
      <c r="AB5" s="110" t="s">
        <v>25</v>
      </c>
      <c r="AC5" s="111"/>
      <c r="AD5" s="111"/>
      <c r="AE5" s="111"/>
      <c r="AF5" s="111"/>
      <c r="AG5" s="111"/>
    </row>
    <row r="6" spans="2:33" ht="22.15" customHeight="1" thickBot="1" x14ac:dyDescent="0.25">
      <c r="B6" s="11" t="s">
        <v>26</v>
      </c>
      <c r="D6" s="11">
        <v>1</v>
      </c>
      <c r="E6" s="11">
        <v>2</v>
      </c>
      <c r="F6" s="11">
        <v>3</v>
      </c>
      <c r="G6" s="11">
        <v>4</v>
      </c>
      <c r="I6" s="11">
        <v>1</v>
      </c>
      <c r="J6" s="11">
        <v>2</v>
      </c>
      <c r="K6" s="11">
        <v>3</v>
      </c>
      <c r="L6" s="11">
        <v>4</v>
      </c>
      <c r="M6" s="11">
        <v>5</v>
      </c>
      <c r="N6" s="11">
        <v>6</v>
      </c>
      <c r="P6" s="11">
        <v>1</v>
      </c>
      <c r="Q6" s="11">
        <v>2</v>
      </c>
      <c r="R6" s="11">
        <v>3</v>
      </c>
      <c r="S6" s="11">
        <v>4</v>
      </c>
      <c r="U6" s="11">
        <v>1</v>
      </c>
      <c r="V6" s="11">
        <v>2</v>
      </c>
      <c r="W6" s="11">
        <v>3</v>
      </c>
      <c r="X6" s="11">
        <v>4</v>
      </c>
      <c r="Y6" s="11">
        <v>5</v>
      </c>
      <c r="Z6" s="11">
        <v>6</v>
      </c>
      <c r="AB6" s="11">
        <v>1</v>
      </c>
      <c r="AC6" s="11">
        <v>2</v>
      </c>
      <c r="AD6" s="11">
        <v>3</v>
      </c>
      <c r="AE6" s="11">
        <v>4</v>
      </c>
      <c r="AF6" s="11">
        <v>5</v>
      </c>
      <c r="AG6" s="11">
        <v>6</v>
      </c>
    </row>
    <row r="7" spans="2:33" s="51" customFormat="1" ht="134.44999999999999" customHeight="1" x14ac:dyDescent="0.2">
      <c r="B7" s="11" t="s">
        <v>27</v>
      </c>
      <c r="C7" s="98"/>
      <c r="D7" s="49" t="s">
        <v>28</v>
      </c>
      <c r="E7" s="49" t="s">
        <v>29</v>
      </c>
      <c r="F7" s="49" t="s">
        <v>30</v>
      </c>
      <c r="G7" s="49" t="s">
        <v>31</v>
      </c>
      <c r="H7" s="98"/>
      <c r="I7" s="49" t="s">
        <v>32</v>
      </c>
      <c r="J7" s="49" t="s">
        <v>33</v>
      </c>
      <c r="K7" s="49" t="s">
        <v>34</v>
      </c>
      <c r="L7" s="49" t="s">
        <v>35</v>
      </c>
      <c r="M7" s="49" t="s">
        <v>36</v>
      </c>
      <c r="N7" s="49" t="s">
        <v>37</v>
      </c>
      <c r="O7" s="98"/>
      <c r="P7" s="49" t="s">
        <v>38</v>
      </c>
      <c r="Q7" s="49" t="s">
        <v>39</v>
      </c>
      <c r="R7" s="49" t="s">
        <v>40</v>
      </c>
      <c r="S7" s="49" t="s">
        <v>41</v>
      </c>
      <c r="T7" s="98"/>
      <c r="U7" s="49" t="s">
        <v>42</v>
      </c>
      <c r="V7" s="49" t="s">
        <v>43</v>
      </c>
      <c r="W7" s="49" t="s">
        <v>44</v>
      </c>
      <c r="X7" s="49" t="s">
        <v>45</v>
      </c>
      <c r="Y7" s="49" t="s">
        <v>46</v>
      </c>
      <c r="Z7" s="49" t="s">
        <v>47</v>
      </c>
      <c r="AB7" s="58" t="s">
        <v>48</v>
      </c>
      <c r="AC7" s="58" t="s">
        <v>49</v>
      </c>
      <c r="AD7" s="58" t="s">
        <v>50</v>
      </c>
      <c r="AE7" s="58" t="s">
        <v>51</v>
      </c>
      <c r="AF7" s="58" t="s">
        <v>52</v>
      </c>
      <c r="AG7" s="59" t="s">
        <v>53</v>
      </c>
    </row>
    <row r="8" spans="2:33" s="62" customFormat="1" ht="43.15" customHeight="1" x14ac:dyDescent="0.2">
      <c r="B8" s="12" t="s">
        <v>54</v>
      </c>
      <c r="C8" s="98"/>
      <c r="D8" s="49" t="s">
        <v>55</v>
      </c>
      <c r="E8" s="49" t="s">
        <v>56</v>
      </c>
      <c r="F8" s="49" t="s">
        <v>57</v>
      </c>
      <c r="G8" s="49" t="s">
        <v>55</v>
      </c>
      <c r="H8" s="98"/>
      <c r="I8" s="49" t="s">
        <v>58</v>
      </c>
      <c r="J8" s="49" t="s">
        <v>59</v>
      </c>
      <c r="K8" s="49" t="s">
        <v>60</v>
      </c>
      <c r="L8" s="49" t="s">
        <v>59</v>
      </c>
      <c r="M8" s="49" t="s">
        <v>60</v>
      </c>
      <c r="N8" s="49" t="s">
        <v>61</v>
      </c>
      <c r="O8" s="98"/>
      <c r="P8" s="75" t="s">
        <v>62</v>
      </c>
      <c r="Q8" s="75" t="s">
        <v>62</v>
      </c>
      <c r="R8" s="75" t="s">
        <v>62</v>
      </c>
      <c r="S8" s="49" t="s">
        <v>63</v>
      </c>
      <c r="T8" s="98"/>
      <c r="U8" s="49" t="s">
        <v>62</v>
      </c>
      <c r="V8" s="49" t="s">
        <v>55</v>
      </c>
      <c r="W8" s="49" t="s">
        <v>64</v>
      </c>
      <c r="X8" s="49" t="s">
        <v>65</v>
      </c>
      <c r="Y8" s="49" t="s">
        <v>66</v>
      </c>
      <c r="Z8" s="49" t="s">
        <v>63</v>
      </c>
      <c r="AB8" s="66" t="s">
        <v>55</v>
      </c>
      <c r="AC8" s="66" t="s">
        <v>60</v>
      </c>
      <c r="AD8" s="66" t="s">
        <v>55</v>
      </c>
      <c r="AE8" s="66" t="s">
        <v>55</v>
      </c>
      <c r="AF8" s="66" t="s">
        <v>60</v>
      </c>
      <c r="AG8" s="60" t="s">
        <v>55</v>
      </c>
    </row>
    <row r="9" spans="2:33" s="51" customFormat="1" ht="16.899999999999999" customHeight="1" thickBot="1" x14ac:dyDescent="0.25">
      <c r="B9" s="47" t="s">
        <v>67</v>
      </c>
      <c r="C9" s="48"/>
      <c r="D9" s="50"/>
      <c r="E9" s="49" t="s">
        <v>68</v>
      </c>
      <c r="F9" s="49" t="s">
        <v>68</v>
      </c>
      <c r="G9" s="50"/>
      <c r="H9" s="48"/>
      <c r="I9" s="49">
        <v>0</v>
      </c>
      <c r="J9" s="50"/>
      <c r="K9" s="49">
        <v>2</v>
      </c>
      <c r="L9" s="50"/>
      <c r="M9" s="49">
        <v>2</v>
      </c>
      <c r="N9" s="50"/>
      <c r="O9" s="48"/>
      <c r="P9" s="50"/>
      <c r="Q9" s="50"/>
      <c r="R9" s="50"/>
      <c r="S9" s="50"/>
      <c r="T9" s="48"/>
      <c r="U9" s="50"/>
      <c r="V9" s="50"/>
      <c r="W9" s="50"/>
      <c r="X9" s="49">
        <v>0</v>
      </c>
      <c r="Y9" s="63"/>
      <c r="Z9" s="63"/>
      <c r="AB9" s="63"/>
      <c r="AC9" s="61">
        <v>0</v>
      </c>
      <c r="AD9" s="63"/>
      <c r="AE9" s="63"/>
      <c r="AF9" s="61">
        <v>0</v>
      </c>
      <c r="AG9" s="63"/>
    </row>
    <row r="10" spans="2:33" s="56" customFormat="1" ht="34.9" customHeight="1" thickBot="1" x14ac:dyDescent="0.25">
      <c r="B10" s="13" t="s">
        <v>69</v>
      </c>
      <c r="C10" s="98"/>
      <c r="D10" s="49" t="s">
        <v>70</v>
      </c>
      <c r="E10" s="49" t="s">
        <v>70</v>
      </c>
      <c r="F10" s="49" t="s">
        <v>70</v>
      </c>
      <c r="G10" s="49" t="s">
        <v>70</v>
      </c>
      <c r="H10" s="98"/>
      <c r="I10" s="49" t="s">
        <v>70</v>
      </c>
      <c r="J10" s="63"/>
      <c r="K10" s="49" t="s">
        <v>70</v>
      </c>
      <c r="L10" s="63"/>
      <c r="M10" s="63"/>
      <c r="N10" s="63"/>
      <c r="O10" s="98"/>
      <c r="P10" s="63"/>
      <c r="Q10" s="63"/>
      <c r="R10" s="63"/>
      <c r="S10" s="63"/>
      <c r="T10" s="98"/>
      <c r="U10" s="63"/>
      <c r="V10" s="63"/>
      <c r="W10" s="63"/>
      <c r="X10" s="63"/>
      <c r="Y10" s="63"/>
      <c r="Z10" s="64"/>
      <c r="AA10" s="98"/>
      <c r="AB10" s="66" t="s">
        <v>70</v>
      </c>
      <c r="AC10" s="64"/>
      <c r="AD10" s="66" t="s">
        <v>70</v>
      </c>
      <c r="AE10" s="64"/>
      <c r="AF10" s="64"/>
      <c r="AG10" s="64"/>
    </row>
    <row r="12" spans="2:33" ht="24" x14ac:dyDescent="0.2">
      <c r="D12" s="10" t="s">
        <v>71</v>
      </c>
      <c r="E12" s="91">
        <v>52.343368599000001</v>
      </c>
      <c r="F12" s="91">
        <v>-3.0318927649999998</v>
      </c>
      <c r="G12" s="90" t="s">
        <v>72</v>
      </c>
      <c r="I12" s="92">
        <v>69.000596667000011</v>
      </c>
      <c r="J12" s="10" t="s">
        <v>73</v>
      </c>
      <c r="K12" s="93">
        <v>6.0995272170926738</v>
      </c>
      <c r="L12" s="10" t="s">
        <v>73</v>
      </c>
      <c r="M12" s="10"/>
      <c r="N12" s="10" t="s">
        <v>74</v>
      </c>
      <c r="P12" s="90" t="s">
        <v>75</v>
      </c>
      <c r="Q12" s="90" t="s">
        <v>70</v>
      </c>
      <c r="R12" s="90" t="s">
        <v>75</v>
      </c>
      <c r="S12" s="10"/>
      <c r="U12" s="10" t="s">
        <v>75</v>
      </c>
      <c r="V12" s="10"/>
      <c r="W12" s="10" t="s">
        <v>76</v>
      </c>
      <c r="X12" s="90">
        <v>28</v>
      </c>
      <c r="Y12" s="96" t="s">
        <v>77</v>
      </c>
      <c r="Z12" s="10"/>
      <c r="AB12" s="10" t="s">
        <v>78</v>
      </c>
      <c r="AC12" s="94">
        <v>0.64026907225468788</v>
      </c>
      <c r="AD12" s="10" t="s">
        <v>79</v>
      </c>
      <c r="AE12" s="10" t="s">
        <v>80</v>
      </c>
      <c r="AF12" s="94">
        <v>0.31585447956601798</v>
      </c>
      <c r="AG12" s="10" t="s">
        <v>79</v>
      </c>
    </row>
    <row r="13" spans="2:33" x14ac:dyDescent="0.2">
      <c r="D13" s="10" t="s">
        <v>81</v>
      </c>
      <c r="E13" s="91">
        <v>52.456105702000002</v>
      </c>
      <c r="F13" s="91">
        <v>-3.5025288849999998</v>
      </c>
      <c r="G13" s="90" t="s">
        <v>82</v>
      </c>
      <c r="I13" s="92">
        <v>40.887691830999991</v>
      </c>
      <c r="J13" s="10" t="s">
        <v>73</v>
      </c>
      <c r="K13" s="93">
        <v>5.1465433932601519</v>
      </c>
      <c r="L13" s="10" t="s">
        <v>73</v>
      </c>
      <c r="M13" s="10"/>
      <c r="N13" s="10" t="s">
        <v>83</v>
      </c>
      <c r="P13" s="90" t="s">
        <v>70</v>
      </c>
      <c r="Q13" s="90" t="s">
        <v>75</v>
      </c>
      <c r="R13" s="90" t="s">
        <v>75</v>
      </c>
      <c r="S13" s="10"/>
      <c r="U13" s="10" t="s">
        <v>75</v>
      </c>
      <c r="V13" s="42"/>
      <c r="W13" s="10" t="s">
        <v>76</v>
      </c>
      <c r="X13" s="90">
        <v>28</v>
      </c>
      <c r="Y13" s="96" t="s">
        <v>84</v>
      </c>
      <c r="Z13" s="16"/>
      <c r="AB13" s="10" t="s">
        <v>78</v>
      </c>
      <c r="AC13" s="94">
        <v>0.58550325530602321</v>
      </c>
      <c r="AD13" s="10" t="s">
        <v>79</v>
      </c>
      <c r="AE13" s="10" t="s">
        <v>80</v>
      </c>
      <c r="AF13" s="94">
        <v>0.4144967446939764</v>
      </c>
      <c r="AG13" s="10" t="s">
        <v>79</v>
      </c>
    </row>
    <row r="14" spans="2:33" ht="24" x14ac:dyDescent="0.2">
      <c r="D14" s="10" t="s">
        <v>85</v>
      </c>
      <c r="E14" s="91">
        <v>52.523508927999998</v>
      </c>
      <c r="F14" s="91">
        <v>-3.274888383</v>
      </c>
      <c r="G14" s="90" t="s">
        <v>86</v>
      </c>
      <c r="I14" s="92">
        <v>279.34344309500028</v>
      </c>
      <c r="J14" s="10" t="s">
        <v>73</v>
      </c>
      <c r="K14" s="93">
        <v>4.7193152514921088</v>
      </c>
      <c r="L14" s="10" t="s">
        <v>73</v>
      </c>
      <c r="M14" s="10"/>
      <c r="N14" s="10" t="s">
        <v>74</v>
      </c>
      <c r="P14" s="90" t="s">
        <v>70</v>
      </c>
      <c r="Q14" s="90" t="s">
        <v>70</v>
      </c>
      <c r="R14" s="90" t="s">
        <v>75</v>
      </c>
      <c r="S14" s="10"/>
      <c r="U14" s="10" t="s">
        <v>75</v>
      </c>
      <c r="V14" s="42"/>
      <c r="W14" s="10" t="s">
        <v>76</v>
      </c>
      <c r="X14" s="90">
        <v>28</v>
      </c>
      <c r="Y14" s="96" t="s">
        <v>77</v>
      </c>
      <c r="Z14" s="16"/>
      <c r="AB14" s="10" t="s">
        <v>78</v>
      </c>
      <c r="AC14" s="94">
        <v>0.74149766387234528</v>
      </c>
      <c r="AD14" s="10" t="s">
        <v>79</v>
      </c>
      <c r="AE14" s="10" t="s">
        <v>80</v>
      </c>
      <c r="AF14" s="94">
        <v>0.25850233612765422</v>
      </c>
      <c r="AG14" s="10" t="s">
        <v>79</v>
      </c>
    </row>
    <row r="15" spans="2:33" ht="24" x14ac:dyDescent="0.2">
      <c r="D15" s="10" t="s">
        <v>87</v>
      </c>
      <c r="E15" s="91">
        <v>52.657996893000004</v>
      </c>
      <c r="F15" s="91">
        <v>-3.1339045940000001</v>
      </c>
      <c r="G15" s="90" t="s">
        <v>88</v>
      </c>
      <c r="I15" s="92">
        <v>191.4861247764629</v>
      </c>
      <c r="J15" s="10" t="s">
        <v>73</v>
      </c>
      <c r="K15" s="93">
        <v>5.0629697904271156</v>
      </c>
      <c r="L15" s="10" t="s">
        <v>73</v>
      </c>
      <c r="M15" s="10"/>
      <c r="N15" s="10" t="s">
        <v>89</v>
      </c>
      <c r="P15" s="90" t="s">
        <v>70</v>
      </c>
      <c r="Q15" s="90" t="s">
        <v>75</v>
      </c>
      <c r="R15" s="90" t="s">
        <v>75</v>
      </c>
      <c r="S15" s="10"/>
      <c r="U15" s="10" t="s">
        <v>75</v>
      </c>
      <c r="V15" s="42"/>
      <c r="W15" s="10" t="s">
        <v>76</v>
      </c>
      <c r="X15" s="90">
        <v>28</v>
      </c>
      <c r="Y15" s="96" t="s">
        <v>77</v>
      </c>
      <c r="Z15" s="16"/>
      <c r="AB15" s="10" t="s">
        <v>80</v>
      </c>
      <c r="AC15" s="94">
        <v>0.55703492106807018</v>
      </c>
      <c r="AD15" s="10" t="s">
        <v>79</v>
      </c>
      <c r="AE15" s="10" t="s">
        <v>78</v>
      </c>
      <c r="AF15" s="94">
        <v>0.44296507893192999</v>
      </c>
      <c r="AG15" s="10" t="s">
        <v>79</v>
      </c>
    </row>
    <row r="16" spans="2:33" x14ac:dyDescent="0.2">
      <c r="D16" s="10"/>
      <c r="E16" s="90"/>
      <c r="F16" s="90"/>
      <c r="G16" s="90"/>
      <c r="I16" s="10"/>
      <c r="J16" s="10"/>
      <c r="K16" s="10"/>
      <c r="L16" s="10"/>
      <c r="M16" s="10"/>
      <c r="N16" s="10"/>
      <c r="P16" s="90"/>
      <c r="Q16" s="90"/>
      <c r="R16" s="90"/>
      <c r="S16" s="10"/>
      <c r="U16" s="15"/>
      <c r="V16" s="42"/>
      <c r="W16" s="42"/>
      <c r="X16" s="10"/>
      <c r="Y16" s="10"/>
      <c r="Z16" s="16"/>
      <c r="AB16" s="42"/>
      <c r="AC16" s="10"/>
      <c r="AD16" s="15"/>
      <c r="AE16" s="42"/>
      <c r="AF16" s="10"/>
      <c r="AG16" s="10"/>
    </row>
    <row r="17" spans="4:33" x14ac:dyDescent="0.2">
      <c r="D17" s="10"/>
      <c r="E17" s="90"/>
      <c r="F17" s="90"/>
      <c r="G17" s="90"/>
      <c r="I17" s="10"/>
      <c r="J17" s="10"/>
      <c r="K17" s="10"/>
      <c r="L17" s="10"/>
      <c r="M17" s="10"/>
      <c r="N17" s="10"/>
      <c r="P17" s="90"/>
      <c r="Q17" s="90"/>
      <c r="R17" s="90"/>
      <c r="S17" s="10"/>
      <c r="U17" s="15"/>
      <c r="V17" s="42"/>
      <c r="W17" s="42"/>
      <c r="X17" s="10"/>
      <c r="Y17" s="10"/>
      <c r="Z17" s="16"/>
      <c r="AB17" s="42"/>
      <c r="AC17" s="10"/>
      <c r="AD17" s="15"/>
      <c r="AE17" s="42"/>
      <c r="AF17" s="10"/>
      <c r="AG17" s="10"/>
    </row>
    <row r="18" spans="4:33" x14ac:dyDescent="0.2">
      <c r="D18" s="10"/>
      <c r="E18" s="90"/>
      <c r="F18" s="90"/>
      <c r="G18" s="90"/>
      <c r="I18" s="10"/>
      <c r="J18" s="10"/>
      <c r="K18" s="10"/>
      <c r="L18" s="10"/>
      <c r="M18" s="10"/>
      <c r="N18" s="10"/>
      <c r="P18" s="90"/>
      <c r="Q18" s="90"/>
      <c r="R18" s="90"/>
      <c r="S18" s="10"/>
      <c r="U18" s="15"/>
      <c r="V18" s="42"/>
      <c r="W18" s="42"/>
      <c r="X18" s="10"/>
      <c r="Y18" s="10"/>
      <c r="Z18" s="16"/>
      <c r="AB18" s="42"/>
      <c r="AC18" s="10"/>
      <c r="AD18" s="15"/>
      <c r="AE18" s="42"/>
      <c r="AF18" s="10"/>
      <c r="AG18" s="10"/>
    </row>
    <row r="19" spans="4:33" x14ac:dyDescent="0.2">
      <c r="D19" s="10"/>
      <c r="E19" s="90"/>
      <c r="F19" s="90"/>
      <c r="G19" s="90"/>
      <c r="I19" s="10"/>
      <c r="J19" s="10"/>
      <c r="K19" s="10"/>
      <c r="L19" s="10"/>
      <c r="M19" s="10"/>
      <c r="N19" s="10"/>
      <c r="P19" s="90"/>
      <c r="Q19" s="90"/>
      <c r="R19" s="90"/>
      <c r="S19" s="10"/>
      <c r="U19" s="15"/>
      <c r="V19" s="42"/>
      <c r="W19" s="42"/>
      <c r="X19" s="10"/>
      <c r="Y19" s="10"/>
      <c r="Z19" s="16"/>
      <c r="AB19" s="42"/>
      <c r="AC19" s="10"/>
      <c r="AD19" s="15"/>
      <c r="AE19" s="42"/>
      <c r="AF19" s="10"/>
      <c r="AG19" s="10"/>
    </row>
    <row r="20" spans="4:33" x14ac:dyDescent="0.2">
      <c r="D20" s="10"/>
      <c r="E20" s="90"/>
      <c r="F20" s="90"/>
      <c r="G20" s="90"/>
      <c r="I20" s="10"/>
      <c r="J20" s="10"/>
      <c r="K20" s="10"/>
      <c r="L20" s="10"/>
      <c r="M20" s="10"/>
      <c r="N20" s="10"/>
      <c r="P20" s="90"/>
      <c r="Q20" s="90"/>
      <c r="R20" s="90"/>
      <c r="S20" s="10"/>
      <c r="U20" s="15"/>
      <c r="V20" s="42"/>
      <c r="W20" s="42"/>
      <c r="X20" s="10"/>
      <c r="Y20" s="10"/>
      <c r="Z20" s="16"/>
      <c r="AB20" s="42"/>
      <c r="AC20" s="10"/>
      <c r="AD20" s="15"/>
      <c r="AE20" s="42"/>
      <c r="AF20" s="10"/>
      <c r="AG20" s="10"/>
    </row>
    <row r="21" spans="4:33" x14ac:dyDescent="0.2">
      <c r="D21" s="10"/>
      <c r="E21" s="90"/>
      <c r="F21" s="90"/>
      <c r="G21" s="90"/>
      <c r="I21" s="10"/>
      <c r="J21" s="10"/>
      <c r="K21" s="10"/>
      <c r="L21" s="10"/>
      <c r="M21" s="10"/>
      <c r="N21" s="10"/>
      <c r="P21" s="90"/>
      <c r="Q21" s="90"/>
      <c r="R21" s="90"/>
      <c r="S21" s="10"/>
      <c r="U21" s="15"/>
      <c r="V21" s="42"/>
      <c r="W21" s="42"/>
      <c r="X21" s="10"/>
      <c r="Y21" s="10"/>
      <c r="Z21" s="16"/>
      <c r="AB21" s="42"/>
      <c r="AC21" s="10"/>
      <c r="AD21" s="15"/>
      <c r="AE21" s="42"/>
      <c r="AF21" s="10"/>
      <c r="AG21" s="10"/>
    </row>
    <row r="22" spans="4:33" x14ac:dyDescent="0.2">
      <c r="D22" s="10"/>
      <c r="E22" s="90"/>
      <c r="F22" s="90"/>
      <c r="G22" s="90"/>
      <c r="I22" s="10"/>
      <c r="J22" s="10"/>
      <c r="K22" s="10"/>
      <c r="L22" s="10"/>
      <c r="M22" s="10"/>
      <c r="N22" s="10"/>
      <c r="P22" s="90"/>
      <c r="Q22" s="90"/>
      <c r="R22" s="90"/>
      <c r="S22" s="10"/>
      <c r="U22" s="15"/>
      <c r="V22" s="42"/>
      <c r="W22" s="42"/>
      <c r="X22" s="10"/>
      <c r="Y22" s="10"/>
      <c r="Z22" s="16"/>
      <c r="AB22" s="42"/>
      <c r="AC22" s="10"/>
      <c r="AD22" s="15"/>
      <c r="AE22" s="42"/>
      <c r="AF22" s="10"/>
      <c r="AG22" s="10"/>
    </row>
    <row r="23" spans="4:33" x14ac:dyDescent="0.2">
      <c r="D23" s="10"/>
      <c r="E23" s="90"/>
      <c r="F23" s="90"/>
      <c r="G23" s="90"/>
      <c r="I23" s="10"/>
      <c r="J23" s="10"/>
      <c r="K23" s="10"/>
      <c r="L23" s="10"/>
      <c r="M23" s="10"/>
      <c r="N23" s="10"/>
      <c r="P23" s="90"/>
      <c r="Q23" s="90"/>
      <c r="R23" s="90"/>
      <c r="S23" s="10"/>
      <c r="U23" s="15"/>
      <c r="V23" s="42"/>
      <c r="W23" s="42"/>
      <c r="X23" s="10"/>
      <c r="Y23" s="10"/>
      <c r="Z23" s="16"/>
      <c r="AB23" s="42"/>
      <c r="AC23" s="10"/>
      <c r="AD23" s="15"/>
      <c r="AE23" s="42"/>
      <c r="AF23" s="10"/>
      <c r="AG23" s="10"/>
    </row>
    <row r="24" spans="4:33" x14ac:dyDescent="0.2">
      <c r="D24" s="10"/>
      <c r="E24" s="90"/>
      <c r="F24" s="90"/>
      <c r="G24" s="90"/>
      <c r="I24" s="10"/>
      <c r="J24" s="10"/>
      <c r="K24" s="10"/>
      <c r="L24" s="10"/>
      <c r="M24" s="10"/>
      <c r="N24" s="10"/>
      <c r="P24" s="90"/>
      <c r="Q24" s="90"/>
      <c r="R24" s="90"/>
      <c r="S24" s="10"/>
      <c r="U24" s="15"/>
      <c r="V24" s="42"/>
      <c r="W24" s="42"/>
      <c r="X24" s="10"/>
      <c r="Y24" s="10"/>
      <c r="Z24" s="16"/>
      <c r="AB24" s="42"/>
      <c r="AC24" s="10"/>
      <c r="AD24" s="15"/>
      <c r="AE24" s="42"/>
      <c r="AF24" s="10"/>
      <c r="AG24" s="10"/>
    </row>
    <row r="25" spans="4:33" x14ac:dyDescent="0.2">
      <c r="D25" s="10"/>
      <c r="E25" s="90"/>
      <c r="F25" s="90"/>
      <c r="G25" s="90"/>
      <c r="I25" s="10"/>
      <c r="J25" s="10"/>
      <c r="K25" s="10"/>
      <c r="L25" s="10"/>
      <c r="M25" s="10"/>
      <c r="N25" s="10"/>
      <c r="P25" s="90"/>
      <c r="Q25" s="90"/>
      <c r="R25" s="90"/>
      <c r="S25" s="10"/>
      <c r="U25" s="15"/>
      <c r="V25" s="42"/>
      <c r="W25" s="42"/>
      <c r="X25" s="10"/>
      <c r="Y25" s="10"/>
      <c r="Z25" s="16"/>
      <c r="AB25" s="42"/>
      <c r="AC25" s="10"/>
      <c r="AD25" s="15"/>
      <c r="AE25" s="42"/>
      <c r="AF25" s="10"/>
      <c r="AG25" s="10"/>
    </row>
    <row r="26" spans="4:33" x14ac:dyDescent="0.2">
      <c r="D26" s="10"/>
      <c r="E26" s="90"/>
      <c r="F26" s="90"/>
      <c r="G26" s="90"/>
      <c r="I26" s="10"/>
      <c r="J26" s="10"/>
      <c r="K26" s="10"/>
      <c r="L26" s="10"/>
      <c r="M26" s="10"/>
      <c r="N26" s="10"/>
      <c r="P26" s="90"/>
      <c r="Q26" s="90"/>
      <c r="R26" s="90"/>
      <c r="S26" s="10"/>
      <c r="U26" s="15"/>
      <c r="V26" s="42"/>
      <c r="W26" s="42"/>
      <c r="X26" s="10"/>
      <c r="Y26" s="10"/>
      <c r="Z26" s="16"/>
      <c r="AB26" s="42"/>
      <c r="AC26" s="10"/>
      <c r="AD26" s="15"/>
      <c r="AE26" s="42"/>
      <c r="AF26" s="10"/>
      <c r="AG26" s="10"/>
    </row>
    <row r="27" spans="4:33" x14ac:dyDescent="0.2">
      <c r="D27" s="10"/>
      <c r="E27" s="90"/>
      <c r="F27" s="90"/>
      <c r="G27" s="90"/>
      <c r="I27" s="10"/>
      <c r="J27" s="10"/>
      <c r="K27" s="10"/>
      <c r="L27" s="10"/>
      <c r="M27" s="10"/>
      <c r="N27" s="10"/>
      <c r="P27" s="90"/>
      <c r="Q27" s="90"/>
      <c r="R27" s="90"/>
      <c r="S27" s="10"/>
      <c r="U27" s="15"/>
      <c r="V27" s="42"/>
      <c r="W27" s="42"/>
      <c r="X27" s="10"/>
      <c r="Y27" s="10"/>
      <c r="Z27" s="16"/>
      <c r="AB27" s="42"/>
      <c r="AC27" s="10"/>
      <c r="AD27" s="15"/>
      <c r="AE27" s="42"/>
      <c r="AF27" s="10"/>
      <c r="AG27" s="10"/>
    </row>
    <row r="28" spans="4:33" x14ac:dyDescent="0.2">
      <c r="D28" s="10"/>
      <c r="E28" s="90"/>
      <c r="F28" s="90"/>
      <c r="G28" s="90"/>
      <c r="I28" s="10"/>
      <c r="J28" s="10"/>
      <c r="K28" s="10"/>
      <c r="L28" s="10"/>
      <c r="M28" s="10"/>
      <c r="N28" s="10"/>
      <c r="P28" s="90"/>
      <c r="Q28" s="90"/>
      <c r="R28" s="90"/>
      <c r="S28" s="10"/>
      <c r="U28" s="15"/>
      <c r="V28" s="42"/>
      <c r="W28" s="42"/>
      <c r="X28" s="10"/>
      <c r="Y28" s="10"/>
      <c r="Z28" s="16"/>
      <c r="AB28" s="42"/>
      <c r="AC28" s="10"/>
      <c r="AD28" s="15"/>
      <c r="AE28" s="42"/>
      <c r="AF28" s="10"/>
      <c r="AG28" s="10"/>
    </row>
    <row r="29" spans="4:33" x14ac:dyDescent="0.2">
      <c r="D29" s="10"/>
      <c r="E29" s="90"/>
      <c r="F29" s="90"/>
      <c r="G29" s="90"/>
      <c r="I29" s="10"/>
      <c r="J29" s="10"/>
      <c r="K29" s="10"/>
      <c r="L29" s="10"/>
      <c r="M29" s="10"/>
      <c r="N29" s="10"/>
      <c r="P29" s="90"/>
      <c r="Q29" s="90"/>
      <c r="R29" s="90"/>
      <c r="S29" s="10"/>
      <c r="U29" s="15"/>
      <c r="V29" s="42"/>
      <c r="W29" s="42"/>
      <c r="X29" s="10"/>
      <c r="Y29" s="10"/>
      <c r="Z29" s="16"/>
      <c r="AB29" s="42"/>
      <c r="AC29" s="10"/>
      <c r="AD29" s="15"/>
      <c r="AE29" s="42"/>
      <c r="AF29" s="10"/>
      <c r="AG29" s="10"/>
    </row>
    <row r="30" spans="4:33" x14ac:dyDescent="0.2">
      <c r="D30" s="10"/>
      <c r="E30" s="90"/>
      <c r="F30" s="90"/>
      <c r="G30" s="90"/>
      <c r="I30" s="10"/>
      <c r="J30" s="10"/>
      <c r="K30" s="10"/>
      <c r="L30" s="10"/>
      <c r="M30" s="10"/>
      <c r="N30" s="10"/>
      <c r="P30" s="90"/>
      <c r="Q30" s="90"/>
      <c r="R30" s="90"/>
      <c r="S30" s="10"/>
      <c r="U30" s="15"/>
      <c r="V30" s="42"/>
      <c r="W30" s="42"/>
      <c r="X30" s="10"/>
      <c r="Y30" s="10"/>
      <c r="Z30" s="16"/>
      <c r="AB30" s="42"/>
      <c r="AC30" s="10"/>
      <c r="AD30" s="15"/>
      <c r="AE30" s="42"/>
      <c r="AF30" s="10"/>
      <c r="AG30" s="10"/>
    </row>
    <row r="31" spans="4:33" x14ac:dyDescent="0.2">
      <c r="D31" s="10"/>
      <c r="E31" s="90"/>
      <c r="F31" s="90"/>
      <c r="G31" s="90"/>
      <c r="I31" s="10"/>
      <c r="J31" s="10"/>
      <c r="K31" s="10"/>
      <c r="L31" s="10"/>
      <c r="M31" s="10"/>
      <c r="N31" s="10"/>
      <c r="P31" s="90"/>
      <c r="Q31" s="90"/>
      <c r="R31" s="90"/>
      <c r="S31" s="10"/>
      <c r="U31" s="15"/>
      <c r="V31" s="42"/>
      <c r="W31" s="42"/>
      <c r="X31" s="10"/>
      <c r="Y31" s="10"/>
      <c r="Z31" s="16"/>
      <c r="AB31" s="42"/>
      <c r="AC31" s="10"/>
      <c r="AD31" s="15"/>
      <c r="AE31" s="42"/>
      <c r="AF31" s="10"/>
      <c r="AG31" s="10"/>
    </row>
    <row r="32" spans="4:33" x14ac:dyDescent="0.2">
      <c r="D32" s="10"/>
      <c r="E32" s="90"/>
      <c r="F32" s="90"/>
      <c r="G32" s="90"/>
      <c r="I32" s="10"/>
      <c r="J32" s="10"/>
      <c r="K32" s="10"/>
      <c r="L32" s="10"/>
      <c r="M32" s="10"/>
      <c r="N32" s="10"/>
      <c r="P32" s="90"/>
      <c r="Q32" s="90"/>
      <c r="R32" s="90"/>
      <c r="S32" s="10"/>
      <c r="U32" s="15"/>
      <c r="V32" s="42"/>
      <c r="W32" s="42"/>
      <c r="X32" s="10"/>
      <c r="Y32" s="10"/>
      <c r="Z32" s="16"/>
      <c r="AB32" s="42"/>
      <c r="AC32" s="10"/>
      <c r="AD32" s="15"/>
      <c r="AE32" s="42"/>
      <c r="AF32" s="10"/>
      <c r="AG32" s="10"/>
    </row>
    <row r="33" spans="4:33" x14ac:dyDescent="0.2">
      <c r="D33" s="10"/>
      <c r="E33" s="90"/>
      <c r="F33" s="90"/>
      <c r="G33" s="90"/>
      <c r="I33" s="10"/>
      <c r="J33" s="10"/>
      <c r="K33" s="10"/>
      <c r="L33" s="10"/>
      <c r="M33" s="10"/>
      <c r="N33" s="10"/>
      <c r="P33" s="90"/>
      <c r="Q33" s="90"/>
      <c r="R33" s="90"/>
      <c r="S33" s="10"/>
      <c r="U33" s="15"/>
      <c r="V33" s="42"/>
      <c r="W33" s="42"/>
      <c r="X33" s="10"/>
      <c r="Y33" s="10"/>
      <c r="Z33" s="16"/>
      <c r="AB33" s="42"/>
      <c r="AC33" s="10"/>
      <c r="AD33" s="15"/>
      <c r="AE33" s="42"/>
      <c r="AF33" s="10"/>
      <c r="AG33" s="10"/>
    </row>
    <row r="34" spans="4:33" x14ac:dyDescent="0.2">
      <c r="D34" s="10"/>
      <c r="E34" s="90"/>
      <c r="F34" s="90"/>
      <c r="G34" s="90"/>
      <c r="I34" s="10"/>
      <c r="J34" s="10"/>
      <c r="K34" s="10"/>
      <c r="L34" s="10"/>
      <c r="M34" s="10"/>
      <c r="N34" s="10"/>
      <c r="P34" s="90"/>
      <c r="Q34" s="90"/>
      <c r="R34" s="90"/>
      <c r="S34" s="10"/>
      <c r="U34" s="15"/>
      <c r="V34" s="42"/>
      <c r="W34" s="42"/>
      <c r="X34" s="10"/>
      <c r="Y34" s="10"/>
      <c r="Z34" s="16"/>
      <c r="AB34" s="42"/>
      <c r="AC34" s="10"/>
      <c r="AD34" s="15"/>
      <c r="AE34" s="42"/>
      <c r="AF34" s="10"/>
      <c r="AG34" s="10"/>
    </row>
    <row r="35" spans="4:33" x14ac:dyDescent="0.2">
      <c r="D35" s="10"/>
      <c r="E35" s="90"/>
      <c r="F35" s="90"/>
      <c r="G35" s="90"/>
      <c r="I35" s="10"/>
      <c r="J35" s="10"/>
      <c r="K35" s="10"/>
      <c r="L35" s="10"/>
      <c r="M35" s="10"/>
      <c r="N35" s="10"/>
      <c r="P35" s="90"/>
      <c r="Q35" s="90"/>
      <c r="R35" s="90"/>
      <c r="S35" s="10"/>
      <c r="U35" s="15"/>
      <c r="V35" s="42"/>
      <c r="W35" s="42"/>
      <c r="X35" s="10"/>
      <c r="Y35" s="10"/>
      <c r="Z35" s="16"/>
      <c r="AB35" s="42"/>
      <c r="AC35" s="10"/>
      <c r="AD35" s="15"/>
      <c r="AE35" s="42"/>
      <c r="AF35" s="10"/>
      <c r="AG35" s="10"/>
    </row>
    <row r="36" spans="4:33" x14ac:dyDescent="0.2">
      <c r="D36" s="10"/>
      <c r="E36" s="90"/>
      <c r="F36" s="90"/>
      <c r="G36" s="90"/>
      <c r="I36" s="10"/>
      <c r="J36" s="10"/>
      <c r="K36" s="10"/>
      <c r="L36" s="10"/>
      <c r="M36" s="10"/>
      <c r="N36" s="10"/>
      <c r="P36" s="90"/>
      <c r="Q36" s="90"/>
      <c r="R36" s="90"/>
      <c r="S36" s="10"/>
      <c r="U36" s="15"/>
      <c r="V36" s="42"/>
      <c r="W36" s="42"/>
      <c r="X36" s="10"/>
      <c r="Y36" s="10"/>
      <c r="Z36" s="16"/>
      <c r="AB36" s="42"/>
      <c r="AC36" s="10"/>
      <c r="AD36" s="15"/>
      <c r="AE36" s="42"/>
      <c r="AF36" s="10"/>
      <c r="AG36" s="10"/>
    </row>
    <row r="37" spans="4:33" x14ac:dyDescent="0.2">
      <c r="D37" s="10"/>
      <c r="E37" s="90"/>
      <c r="F37" s="90"/>
      <c r="G37" s="90"/>
      <c r="I37" s="10"/>
      <c r="J37" s="10"/>
      <c r="K37" s="10"/>
      <c r="L37" s="10"/>
      <c r="M37" s="10"/>
      <c r="N37" s="10"/>
      <c r="P37" s="90"/>
      <c r="Q37" s="90"/>
      <c r="R37" s="90"/>
      <c r="S37" s="10"/>
      <c r="U37" s="15"/>
      <c r="V37" s="42"/>
      <c r="W37" s="42"/>
      <c r="X37" s="10"/>
      <c r="Y37" s="10"/>
      <c r="Z37" s="16"/>
      <c r="AB37" s="42"/>
      <c r="AC37" s="10"/>
      <c r="AD37" s="15"/>
      <c r="AE37" s="42"/>
      <c r="AF37" s="10"/>
      <c r="AG37" s="10"/>
    </row>
    <row r="38" spans="4:33" x14ac:dyDescent="0.2">
      <c r="D38" s="10"/>
      <c r="E38" s="90"/>
      <c r="F38" s="90"/>
      <c r="G38" s="90"/>
      <c r="I38" s="10"/>
      <c r="J38" s="10"/>
      <c r="K38" s="10"/>
      <c r="L38" s="10"/>
      <c r="M38" s="10"/>
      <c r="N38" s="10"/>
      <c r="P38" s="90"/>
      <c r="Q38" s="90"/>
      <c r="R38" s="90"/>
      <c r="S38" s="10"/>
      <c r="U38" s="15"/>
      <c r="V38" s="42"/>
      <c r="W38" s="42"/>
      <c r="X38" s="10"/>
      <c r="Y38" s="10"/>
      <c r="Z38" s="16"/>
      <c r="AB38" s="42"/>
      <c r="AC38" s="10"/>
      <c r="AD38" s="15"/>
      <c r="AE38" s="42"/>
      <c r="AF38" s="10"/>
      <c r="AG38" s="10"/>
    </row>
    <row r="39" spans="4:33" x14ac:dyDescent="0.2">
      <c r="D39" s="10"/>
      <c r="E39" s="90"/>
      <c r="F39" s="90"/>
      <c r="G39" s="90"/>
      <c r="I39" s="10"/>
      <c r="J39" s="10"/>
      <c r="K39" s="10"/>
      <c r="L39" s="10"/>
      <c r="M39" s="10"/>
      <c r="N39" s="10"/>
      <c r="P39" s="90"/>
      <c r="Q39" s="90"/>
      <c r="R39" s="90"/>
      <c r="S39" s="10"/>
      <c r="U39" s="15"/>
      <c r="V39" s="42"/>
      <c r="W39" s="42"/>
      <c r="X39" s="10"/>
      <c r="Y39" s="10"/>
      <c r="Z39" s="16"/>
      <c r="AB39" s="42"/>
      <c r="AC39" s="10"/>
      <c r="AD39" s="15"/>
      <c r="AE39" s="42"/>
      <c r="AF39" s="10"/>
      <c r="AG39" s="10"/>
    </row>
    <row r="40" spans="4:33" x14ac:dyDescent="0.2">
      <c r="D40" s="10"/>
      <c r="E40" s="90"/>
      <c r="F40" s="90"/>
      <c r="G40" s="90"/>
      <c r="I40" s="10"/>
      <c r="J40" s="10"/>
      <c r="K40" s="10"/>
      <c r="L40" s="10"/>
      <c r="M40" s="10"/>
      <c r="N40" s="10"/>
      <c r="P40" s="90"/>
      <c r="Q40" s="90"/>
      <c r="R40" s="90"/>
      <c r="S40" s="10"/>
      <c r="U40" s="15"/>
      <c r="V40" s="42"/>
      <c r="W40" s="42"/>
      <c r="X40" s="10"/>
      <c r="Y40" s="10"/>
      <c r="Z40" s="16"/>
      <c r="AB40" s="42"/>
      <c r="AC40" s="10"/>
      <c r="AD40" s="15"/>
      <c r="AE40" s="42"/>
      <c r="AF40" s="10"/>
      <c r="AG40" s="10"/>
    </row>
    <row r="41" spans="4:33" x14ac:dyDescent="0.2">
      <c r="D41" s="10"/>
      <c r="E41" s="90"/>
      <c r="F41" s="90"/>
      <c r="G41" s="90"/>
      <c r="I41" s="10"/>
      <c r="J41" s="10"/>
      <c r="K41" s="10"/>
      <c r="L41" s="10"/>
      <c r="M41" s="10"/>
      <c r="N41" s="10"/>
      <c r="P41" s="90"/>
      <c r="Q41" s="90"/>
      <c r="R41" s="90"/>
      <c r="S41" s="10"/>
      <c r="U41" s="15"/>
      <c r="V41" s="42"/>
      <c r="W41" s="42"/>
      <c r="X41" s="10"/>
      <c r="Y41" s="10"/>
      <c r="Z41" s="16"/>
      <c r="AB41" s="42"/>
      <c r="AC41" s="10"/>
      <c r="AD41" s="15"/>
      <c r="AE41" s="42"/>
      <c r="AF41" s="10"/>
      <c r="AG41" s="10"/>
    </row>
    <row r="42" spans="4:33" x14ac:dyDescent="0.2">
      <c r="D42" s="10"/>
      <c r="E42" s="90"/>
      <c r="F42" s="90"/>
      <c r="G42" s="90"/>
      <c r="I42" s="10"/>
      <c r="J42" s="10"/>
      <c r="K42" s="10"/>
      <c r="L42" s="10"/>
      <c r="M42" s="10"/>
      <c r="N42" s="10"/>
      <c r="P42" s="90"/>
      <c r="Q42" s="90"/>
      <c r="R42" s="90"/>
      <c r="S42" s="10"/>
      <c r="U42" s="15"/>
      <c r="V42" s="42"/>
      <c r="W42" s="42"/>
      <c r="X42" s="10"/>
      <c r="Y42" s="10"/>
      <c r="Z42" s="16"/>
      <c r="AB42" s="42"/>
      <c r="AC42" s="10"/>
      <c r="AD42" s="15"/>
      <c r="AE42" s="42"/>
      <c r="AF42" s="10"/>
      <c r="AG42" s="10"/>
    </row>
    <row r="43" spans="4:33" x14ac:dyDescent="0.2">
      <c r="D43" s="10"/>
      <c r="E43" s="90"/>
      <c r="F43" s="90"/>
      <c r="G43" s="90"/>
      <c r="I43" s="10"/>
      <c r="J43" s="10"/>
      <c r="K43" s="10"/>
      <c r="L43" s="10"/>
      <c r="M43" s="10"/>
      <c r="N43" s="10"/>
      <c r="P43" s="90"/>
      <c r="Q43" s="90"/>
      <c r="R43" s="90"/>
      <c r="S43" s="10"/>
      <c r="U43" s="15"/>
      <c r="V43" s="42"/>
      <c r="W43" s="42"/>
      <c r="X43" s="10"/>
      <c r="Y43" s="10"/>
      <c r="Z43" s="16"/>
      <c r="AB43" s="42"/>
      <c r="AC43" s="10"/>
      <c r="AD43" s="15"/>
      <c r="AE43" s="42"/>
      <c r="AF43" s="10"/>
      <c r="AG43" s="10"/>
    </row>
    <row r="44" spans="4:33" x14ac:dyDescent="0.2">
      <c r="D44" s="10"/>
      <c r="E44" s="90"/>
      <c r="F44" s="90"/>
      <c r="G44" s="90"/>
      <c r="I44" s="10"/>
      <c r="J44" s="10"/>
      <c r="K44" s="10"/>
      <c r="L44" s="10"/>
      <c r="M44" s="10"/>
      <c r="N44" s="10"/>
      <c r="P44" s="90"/>
      <c r="Q44" s="90"/>
      <c r="R44" s="90"/>
      <c r="S44" s="10"/>
      <c r="U44" s="15"/>
      <c r="V44" s="42"/>
      <c r="W44" s="42"/>
      <c r="X44" s="10"/>
      <c r="Y44" s="10"/>
      <c r="Z44" s="16"/>
      <c r="AB44" s="42"/>
      <c r="AC44" s="10"/>
      <c r="AD44" s="15"/>
      <c r="AE44" s="42"/>
      <c r="AF44" s="10"/>
      <c r="AG44" s="10"/>
    </row>
    <row r="45" spans="4:33" x14ac:dyDescent="0.2">
      <c r="D45" s="10"/>
      <c r="E45" s="90"/>
      <c r="F45" s="90"/>
      <c r="G45" s="90"/>
      <c r="I45" s="10"/>
      <c r="J45" s="10"/>
      <c r="K45" s="10"/>
      <c r="L45" s="10"/>
      <c r="M45" s="10"/>
      <c r="N45" s="10"/>
      <c r="P45" s="90"/>
      <c r="Q45" s="90"/>
      <c r="R45" s="90"/>
      <c r="S45" s="10"/>
      <c r="U45" s="15"/>
      <c r="V45" s="42"/>
      <c r="W45" s="42"/>
      <c r="X45" s="10"/>
      <c r="Y45" s="10"/>
      <c r="Z45" s="16"/>
      <c r="AB45" s="42"/>
      <c r="AC45" s="10"/>
      <c r="AD45" s="15"/>
      <c r="AE45" s="42"/>
      <c r="AF45" s="10"/>
      <c r="AG45" s="10"/>
    </row>
    <row r="46" spans="4:33" x14ac:dyDescent="0.2">
      <c r="D46" s="10"/>
      <c r="E46" s="90"/>
      <c r="F46" s="90"/>
      <c r="G46" s="90"/>
      <c r="I46" s="10"/>
      <c r="J46" s="10"/>
      <c r="K46" s="10"/>
      <c r="L46" s="10"/>
      <c r="M46" s="10"/>
      <c r="N46" s="10"/>
      <c r="P46" s="90"/>
      <c r="Q46" s="90"/>
      <c r="R46" s="90"/>
      <c r="S46" s="10"/>
      <c r="U46" s="15"/>
      <c r="V46" s="42"/>
      <c r="W46" s="42"/>
      <c r="X46" s="10"/>
      <c r="Y46" s="10"/>
      <c r="Z46" s="16"/>
      <c r="AB46" s="42"/>
      <c r="AC46" s="10"/>
      <c r="AD46" s="15"/>
      <c r="AE46" s="42"/>
      <c r="AF46" s="10"/>
      <c r="AG46" s="10"/>
    </row>
    <row r="47" spans="4:33" x14ac:dyDescent="0.2">
      <c r="D47" s="10"/>
      <c r="E47" s="90"/>
      <c r="F47" s="90"/>
      <c r="G47" s="90"/>
      <c r="I47" s="10"/>
      <c r="J47" s="10"/>
      <c r="K47" s="10"/>
      <c r="L47" s="10"/>
      <c r="M47" s="10"/>
      <c r="N47" s="10"/>
      <c r="P47" s="90"/>
      <c r="Q47" s="90"/>
      <c r="R47" s="90"/>
      <c r="S47" s="10"/>
      <c r="U47" s="15"/>
      <c r="V47" s="42"/>
      <c r="W47" s="42"/>
      <c r="X47" s="10"/>
      <c r="Y47" s="10"/>
      <c r="Z47" s="16"/>
      <c r="AB47" s="42"/>
      <c r="AC47" s="10"/>
      <c r="AD47" s="15"/>
      <c r="AE47" s="42"/>
      <c r="AF47" s="10"/>
      <c r="AG47" s="10"/>
    </row>
    <row r="48" spans="4:33" x14ac:dyDescent="0.2">
      <c r="D48" s="10"/>
      <c r="E48" s="90"/>
      <c r="F48" s="90"/>
      <c r="G48" s="90"/>
      <c r="I48" s="10"/>
      <c r="J48" s="10"/>
      <c r="K48" s="10"/>
      <c r="L48" s="10"/>
      <c r="M48" s="10"/>
      <c r="N48" s="10"/>
      <c r="P48" s="90"/>
      <c r="Q48" s="90"/>
      <c r="R48" s="90"/>
      <c r="S48" s="10"/>
      <c r="U48" s="15"/>
      <c r="V48" s="42"/>
      <c r="W48" s="42"/>
      <c r="X48" s="10"/>
      <c r="Y48" s="10"/>
      <c r="Z48" s="16"/>
      <c r="AB48" s="42"/>
      <c r="AC48" s="10"/>
      <c r="AD48" s="15"/>
      <c r="AE48" s="42"/>
      <c r="AF48" s="10"/>
      <c r="AG48" s="10"/>
    </row>
    <row r="49" spans="4:33" x14ac:dyDescent="0.2">
      <c r="D49" s="10"/>
      <c r="E49" s="90"/>
      <c r="F49" s="90"/>
      <c r="G49" s="90"/>
      <c r="I49" s="10"/>
      <c r="J49" s="10"/>
      <c r="K49" s="10"/>
      <c r="L49" s="10"/>
      <c r="M49" s="10"/>
      <c r="N49" s="10"/>
      <c r="P49" s="90"/>
      <c r="Q49" s="90"/>
      <c r="R49" s="90"/>
      <c r="S49" s="10"/>
      <c r="U49" s="15"/>
      <c r="V49" s="42"/>
      <c r="W49" s="42"/>
      <c r="X49" s="10"/>
      <c r="Y49" s="10"/>
      <c r="Z49" s="16"/>
      <c r="AB49" s="42"/>
      <c r="AC49" s="10"/>
      <c r="AD49" s="15"/>
      <c r="AE49" s="42"/>
      <c r="AF49" s="10"/>
      <c r="AG49" s="10"/>
    </row>
    <row r="50" spans="4:33" x14ac:dyDescent="0.2">
      <c r="D50" s="10"/>
      <c r="E50" s="90"/>
      <c r="F50" s="90"/>
      <c r="G50" s="90"/>
      <c r="I50" s="10"/>
      <c r="J50" s="10"/>
      <c r="K50" s="10"/>
      <c r="L50" s="10"/>
      <c r="M50" s="10"/>
      <c r="N50" s="10"/>
      <c r="P50" s="90"/>
      <c r="Q50" s="90"/>
      <c r="R50" s="90"/>
      <c r="S50" s="10"/>
      <c r="U50" s="15"/>
      <c r="V50" s="42"/>
      <c r="W50" s="42"/>
      <c r="X50" s="10"/>
      <c r="Y50" s="10"/>
      <c r="Z50" s="16"/>
      <c r="AB50" s="42"/>
      <c r="AC50" s="10"/>
      <c r="AD50" s="15"/>
      <c r="AE50" s="42"/>
      <c r="AF50" s="10"/>
      <c r="AG50" s="10"/>
    </row>
    <row r="51" spans="4:33" x14ac:dyDescent="0.2">
      <c r="D51" s="10"/>
      <c r="E51" s="90"/>
      <c r="F51" s="90"/>
      <c r="G51" s="90"/>
      <c r="I51" s="10"/>
      <c r="J51" s="10"/>
      <c r="K51" s="10"/>
      <c r="L51" s="10"/>
      <c r="M51" s="10"/>
      <c r="N51" s="10"/>
      <c r="P51" s="90"/>
      <c r="Q51" s="90"/>
      <c r="R51" s="90"/>
      <c r="S51" s="10"/>
      <c r="U51" s="15"/>
      <c r="V51" s="42"/>
      <c r="W51" s="42"/>
      <c r="X51" s="10"/>
      <c r="Y51" s="10"/>
      <c r="Z51" s="16"/>
      <c r="AB51" s="42"/>
      <c r="AC51" s="10"/>
      <c r="AD51" s="15"/>
      <c r="AE51" s="42"/>
      <c r="AF51" s="10"/>
      <c r="AG51" s="10"/>
    </row>
    <row r="52" spans="4:33" x14ac:dyDescent="0.2">
      <c r="D52" s="10"/>
      <c r="E52" s="90"/>
      <c r="F52" s="90"/>
      <c r="G52" s="90"/>
      <c r="I52" s="10"/>
      <c r="J52" s="10"/>
      <c r="K52" s="10"/>
      <c r="L52" s="10"/>
      <c r="M52" s="10"/>
      <c r="N52" s="10"/>
      <c r="P52" s="90"/>
      <c r="Q52" s="90"/>
      <c r="R52" s="90"/>
      <c r="S52" s="10"/>
      <c r="U52" s="15"/>
      <c r="V52" s="42"/>
      <c r="W52" s="42"/>
      <c r="X52" s="10"/>
      <c r="Y52" s="10"/>
      <c r="Z52" s="16"/>
      <c r="AB52" s="42"/>
      <c r="AC52" s="10"/>
      <c r="AD52" s="15"/>
      <c r="AE52" s="42"/>
      <c r="AF52" s="10"/>
      <c r="AG52" s="10"/>
    </row>
    <row r="53" spans="4:33" x14ac:dyDescent="0.2">
      <c r="D53" s="10"/>
      <c r="E53" s="90"/>
      <c r="F53" s="90"/>
      <c r="G53" s="90"/>
      <c r="I53" s="10"/>
      <c r="J53" s="10"/>
      <c r="K53" s="10"/>
      <c r="L53" s="10"/>
      <c r="M53" s="10"/>
      <c r="N53" s="10"/>
      <c r="P53" s="90"/>
      <c r="Q53" s="90"/>
      <c r="R53" s="90"/>
      <c r="S53" s="10"/>
      <c r="U53" s="15"/>
      <c r="V53" s="42"/>
      <c r="W53" s="42"/>
      <c r="X53" s="10"/>
      <c r="Y53" s="10"/>
      <c r="Z53" s="16"/>
      <c r="AB53" s="42"/>
      <c r="AC53" s="10"/>
      <c r="AD53" s="15"/>
      <c r="AE53" s="42"/>
      <c r="AF53" s="10"/>
      <c r="AG53" s="10"/>
    </row>
    <row r="54" spans="4:33" x14ac:dyDescent="0.2">
      <c r="D54" s="10"/>
      <c r="E54" s="90"/>
      <c r="F54" s="90"/>
      <c r="G54" s="90"/>
      <c r="I54" s="10"/>
      <c r="J54" s="10"/>
      <c r="K54" s="10"/>
      <c r="L54" s="10"/>
      <c r="M54" s="10"/>
      <c r="N54" s="10"/>
      <c r="P54" s="90"/>
      <c r="Q54" s="90"/>
      <c r="R54" s="90"/>
      <c r="S54" s="10"/>
      <c r="U54" s="15"/>
      <c r="V54" s="42"/>
      <c r="W54" s="42"/>
      <c r="X54" s="10"/>
      <c r="Y54" s="10"/>
      <c r="Z54" s="16"/>
      <c r="AB54" s="42"/>
      <c r="AC54" s="10"/>
      <c r="AD54" s="15"/>
      <c r="AE54" s="42"/>
      <c r="AF54" s="10"/>
      <c r="AG54" s="10"/>
    </row>
    <row r="55" spans="4:33" x14ac:dyDescent="0.2">
      <c r="D55" s="10"/>
      <c r="E55" s="90"/>
      <c r="F55" s="90"/>
      <c r="G55" s="90"/>
      <c r="I55" s="10"/>
      <c r="J55" s="10"/>
      <c r="K55" s="10"/>
      <c r="L55" s="10"/>
      <c r="M55" s="10"/>
      <c r="N55" s="10"/>
      <c r="P55" s="90"/>
      <c r="Q55" s="90"/>
      <c r="R55" s="90"/>
      <c r="S55" s="10"/>
      <c r="U55" s="15"/>
      <c r="V55" s="42"/>
      <c r="W55" s="42"/>
      <c r="X55" s="10"/>
      <c r="Y55" s="10"/>
      <c r="Z55" s="16"/>
      <c r="AB55" s="42"/>
      <c r="AC55" s="10"/>
      <c r="AD55" s="15"/>
      <c r="AE55" s="42"/>
      <c r="AF55" s="10"/>
      <c r="AG55" s="10"/>
    </row>
    <row r="56" spans="4:33" x14ac:dyDescent="0.2">
      <c r="D56" s="10"/>
      <c r="E56" s="90"/>
      <c r="F56" s="90"/>
      <c r="G56" s="90"/>
      <c r="I56" s="10"/>
      <c r="J56" s="10"/>
      <c r="K56" s="10"/>
      <c r="L56" s="10"/>
      <c r="M56" s="10"/>
      <c r="N56" s="10"/>
      <c r="P56" s="90"/>
      <c r="Q56" s="90"/>
      <c r="R56" s="90"/>
      <c r="S56" s="10"/>
      <c r="U56" s="15"/>
      <c r="V56" s="42"/>
      <c r="W56" s="42"/>
      <c r="X56" s="10"/>
      <c r="Y56" s="10"/>
      <c r="Z56" s="16"/>
      <c r="AB56" s="42"/>
      <c r="AC56" s="10"/>
      <c r="AD56" s="15"/>
      <c r="AE56" s="42"/>
      <c r="AF56" s="10"/>
      <c r="AG56" s="10"/>
    </row>
    <row r="57" spans="4:33" x14ac:dyDescent="0.2">
      <c r="D57" s="10"/>
      <c r="E57" s="90"/>
      <c r="F57" s="90"/>
      <c r="G57" s="90"/>
      <c r="I57" s="10"/>
      <c r="J57" s="10"/>
      <c r="K57" s="10"/>
      <c r="L57" s="10"/>
      <c r="M57" s="10"/>
      <c r="N57" s="10"/>
      <c r="P57" s="90"/>
      <c r="Q57" s="90"/>
      <c r="R57" s="90"/>
      <c r="S57" s="10"/>
      <c r="U57" s="15"/>
      <c r="V57" s="42"/>
      <c r="W57" s="42"/>
      <c r="X57" s="10"/>
      <c r="Y57" s="10"/>
      <c r="Z57" s="16"/>
      <c r="AB57" s="42"/>
      <c r="AC57" s="10"/>
      <c r="AD57" s="15"/>
      <c r="AE57" s="42"/>
      <c r="AF57" s="10"/>
      <c r="AG57" s="10"/>
    </row>
    <row r="58" spans="4:33" x14ac:dyDescent="0.2">
      <c r="D58" s="10"/>
      <c r="E58" s="90"/>
      <c r="F58" s="90"/>
      <c r="G58" s="90"/>
      <c r="I58" s="10"/>
      <c r="J58" s="10"/>
      <c r="K58" s="10"/>
      <c r="L58" s="10"/>
      <c r="M58" s="10"/>
      <c r="N58" s="10"/>
      <c r="P58" s="90"/>
      <c r="Q58" s="90"/>
      <c r="R58" s="90"/>
      <c r="S58" s="10"/>
      <c r="U58" s="15"/>
      <c r="V58" s="42"/>
      <c r="W58" s="42"/>
      <c r="X58" s="10"/>
      <c r="Y58" s="10"/>
      <c r="Z58" s="16"/>
      <c r="AB58" s="42"/>
      <c r="AC58" s="10"/>
      <c r="AD58" s="15"/>
      <c r="AE58" s="42"/>
      <c r="AF58" s="10"/>
      <c r="AG58" s="10"/>
    </row>
    <row r="59" spans="4:33" x14ac:dyDescent="0.2">
      <c r="D59" s="10"/>
      <c r="E59" s="90"/>
      <c r="F59" s="90"/>
      <c r="G59" s="90"/>
      <c r="I59" s="10"/>
      <c r="J59" s="10"/>
      <c r="K59" s="10"/>
      <c r="L59" s="10"/>
      <c r="M59" s="10"/>
      <c r="N59" s="10"/>
      <c r="P59" s="90"/>
      <c r="Q59" s="90"/>
      <c r="R59" s="90"/>
      <c r="S59" s="10"/>
      <c r="U59" s="15"/>
      <c r="V59" s="42"/>
      <c r="W59" s="42"/>
      <c r="X59" s="10"/>
      <c r="Y59" s="10"/>
      <c r="Z59" s="16"/>
      <c r="AB59" s="42"/>
      <c r="AC59" s="10"/>
      <c r="AD59" s="15"/>
      <c r="AE59" s="42"/>
      <c r="AF59" s="10"/>
      <c r="AG59" s="10"/>
    </row>
    <row r="60" spans="4:33" x14ac:dyDescent="0.2">
      <c r="D60" s="10"/>
      <c r="E60" s="90"/>
      <c r="F60" s="90"/>
      <c r="G60" s="90"/>
      <c r="I60" s="10"/>
      <c r="J60" s="10"/>
      <c r="K60" s="10"/>
      <c r="L60" s="10"/>
      <c r="M60" s="10"/>
      <c r="N60" s="10"/>
      <c r="P60" s="90"/>
      <c r="Q60" s="90"/>
      <c r="R60" s="90"/>
      <c r="S60" s="10"/>
      <c r="U60" s="15"/>
      <c r="V60" s="42"/>
      <c r="W60" s="42"/>
      <c r="X60" s="10"/>
      <c r="Y60" s="10"/>
      <c r="Z60" s="16"/>
      <c r="AB60" s="42"/>
      <c r="AC60" s="10"/>
      <c r="AD60" s="15"/>
      <c r="AE60" s="42"/>
      <c r="AF60" s="10"/>
      <c r="AG60" s="10"/>
    </row>
    <row r="61" spans="4:33" x14ac:dyDescent="0.2">
      <c r="D61" s="10"/>
      <c r="E61" s="90"/>
      <c r="F61" s="90"/>
      <c r="G61" s="90"/>
      <c r="I61" s="10"/>
      <c r="J61" s="10"/>
      <c r="K61" s="10"/>
      <c r="L61" s="10"/>
      <c r="M61" s="10"/>
      <c r="N61" s="10"/>
      <c r="P61" s="90"/>
      <c r="Q61" s="90"/>
      <c r="R61" s="90"/>
      <c r="S61" s="10"/>
      <c r="U61" s="15"/>
      <c r="V61" s="42"/>
      <c r="W61" s="42"/>
      <c r="X61" s="10"/>
      <c r="Y61" s="10"/>
      <c r="Z61" s="16"/>
      <c r="AB61" s="42"/>
      <c r="AC61" s="10"/>
      <c r="AD61" s="15"/>
      <c r="AE61" s="42"/>
      <c r="AF61" s="10"/>
      <c r="AG61" s="10"/>
    </row>
    <row r="62" spans="4:33" x14ac:dyDescent="0.2">
      <c r="D62" s="10"/>
      <c r="E62" s="90"/>
      <c r="F62" s="90"/>
      <c r="G62" s="90"/>
      <c r="I62" s="10"/>
      <c r="J62" s="10"/>
      <c r="K62" s="10"/>
      <c r="L62" s="10"/>
      <c r="M62" s="10"/>
      <c r="N62" s="10"/>
      <c r="P62" s="90"/>
      <c r="Q62" s="90"/>
      <c r="R62" s="90"/>
      <c r="S62" s="10"/>
      <c r="U62" s="15"/>
      <c r="V62" s="42"/>
      <c r="W62" s="42"/>
      <c r="X62" s="10"/>
      <c r="Y62" s="10"/>
      <c r="Z62" s="16"/>
      <c r="AB62" s="42"/>
      <c r="AC62" s="10"/>
      <c r="AD62" s="15"/>
      <c r="AE62" s="42"/>
      <c r="AF62" s="10"/>
      <c r="AG62" s="10"/>
    </row>
    <row r="63" spans="4:33" x14ac:dyDescent="0.2">
      <c r="D63" s="10"/>
      <c r="E63" s="90"/>
      <c r="F63" s="90"/>
      <c r="G63" s="90"/>
      <c r="I63" s="10"/>
      <c r="J63" s="10"/>
      <c r="K63" s="10"/>
      <c r="L63" s="10"/>
      <c r="M63" s="10"/>
      <c r="N63" s="10"/>
      <c r="P63" s="90"/>
      <c r="Q63" s="90"/>
      <c r="R63" s="90"/>
      <c r="S63" s="10"/>
      <c r="U63" s="15"/>
      <c r="V63" s="42"/>
      <c r="W63" s="42"/>
      <c r="X63" s="10"/>
      <c r="Y63" s="10"/>
      <c r="Z63" s="16"/>
      <c r="AB63" s="42"/>
      <c r="AC63" s="10"/>
      <c r="AD63" s="15"/>
      <c r="AE63" s="42"/>
      <c r="AF63" s="10"/>
      <c r="AG63" s="10"/>
    </row>
    <row r="64" spans="4:33" x14ac:dyDescent="0.2">
      <c r="D64" s="10"/>
      <c r="E64" s="90"/>
      <c r="F64" s="90"/>
      <c r="G64" s="90"/>
      <c r="I64" s="10"/>
      <c r="J64" s="10"/>
      <c r="K64" s="10"/>
      <c r="L64" s="10"/>
      <c r="M64" s="10"/>
      <c r="N64" s="10"/>
      <c r="P64" s="90"/>
      <c r="Q64" s="90"/>
      <c r="R64" s="90"/>
      <c r="S64" s="10"/>
      <c r="U64" s="15"/>
      <c r="V64" s="42"/>
      <c r="W64" s="42"/>
      <c r="X64" s="10"/>
      <c r="Y64" s="10"/>
      <c r="Z64" s="16"/>
      <c r="AB64" s="42"/>
      <c r="AC64" s="10"/>
      <c r="AD64" s="15"/>
      <c r="AE64" s="42"/>
      <c r="AF64" s="10"/>
      <c r="AG64" s="10"/>
    </row>
    <row r="65" spans="4:33" x14ac:dyDescent="0.2">
      <c r="D65" s="10"/>
      <c r="E65" s="90"/>
      <c r="F65" s="90"/>
      <c r="G65" s="90"/>
      <c r="I65" s="10"/>
      <c r="J65" s="10"/>
      <c r="K65" s="10"/>
      <c r="L65" s="10"/>
      <c r="M65" s="10"/>
      <c r="N65" s="10"/>
      <c r="P65" s="90"/>
      <c r="Q65" s="90"/>
      <c r="R65" s="90"/>
      <c r="S65" s="10"/>
      <c r="U65" s="15"/>
      <c r="V65" s="42"/>
      <c r="W65" s="42"/>
      <c r="X65" s="10"/>
      <c r="Y65" s="10"/>
      <c r="Z65" s="16"/>
      <c r="AB65" s="42"/>
      <c r="AC65" s="10"/>
      <c r="AD65" s="15"/>
      <c r="AE65" s="42"/>
      <c r="AF65" s="10"/>
      <c r="AG65" s="10"/>
    </row>
    <row r="66" spans="4:33" x14ac:dyDescent="0.2">
      <c r="D66" s="10"/>
      <c r="E66" s="90"/>
      <c r="F66" s="90"/>
      <c r="G66" s="90"/>
      <c r="I66" s="10"/>
      <c r="J66" s="10"/>
      <c r="K66" s="10"/>
      <c r="L66" s="10"/>
      <c r="M66" s="10"/>
      <c r="N66" s="10"/>
      <c r="P66" s="90"/>
      <c r="Q66" s="90"/>
      <c r="R66" s="90"/>
      <c r="S66" s="10"/>
      <c r="U66" s="15"/>
      <c r="V66" s="42"/>
      <c r="W66" s="42"/>
      <c r="X66" s="10"/>
      <c r="Y66" s="10"/>
      <c r="Z66" s="16"/>
      <c r="AB66" s="42"/>
      <c r="AC66" s="10"/>
      <c r="AD66" s="15"/>
      <c r="AE66" s="42"/>
      <c r="AF66" s="10"/>
      <c r="AG66" s="10"/>
    </row>
    <row r="67" spans="4:33" x14ac:dyDescent="0.2">
      <c r="D67" s="10"/>
      <c r="E67" s="90"/>
      <c r="F67" s="90"/>
      <c r="G67" s="90"/>
      <c r="I67" s="10"/>
      <c r="J67" s="10"/>
      <c r="K67" s="10"/>
      <c r="L67" s="10"/>
      <c r="M67" s="10"/>
      <c r="N67" s="10"/>
      <c r="P67" s="90"/>
      <c r="Q67" s="90"/>
      <c r="R67" s="90"/>
      <c r="S67" s="10"/>
      <c r="U67" s="15"/>
      <c r="V67" s="42"/>
      <c r="W67" s="42"/>
      <c r="X67" s="10"/>
      <c r="Y67" s="10"/>
      <c r="Z67" s="16"/>
      <c r="AB67" s="42"/>
      <c r="AC67" s="10"/>
      <c r="AD67" s="15"/>
      <c r="AE67" s="42"/>
      <c r="AF67" s="10"/>
      <c r="AG67" s="10"/>
    </row>
    <row r="68" spans="4:33" x14ac:dyDescent="0.2">
      <c r="D68" s="10"/>
      <c r="E68" s="90"/>
      <c r="F68" s="90"/>
      <c r="G68" s="90"/>
      <c r="I68" s="10"/>
      <c r="J68" s="10"/>
      <c r="K68" s="10"/>
      <c r="L68" s="10"/>
      <c r="M68" s="10"/>
      <c r="N68" s="10"/>
      <c r="P68" s="90"/>
      <c r="Q68" s="90"/>
      <c r="R68" s="90"/>
      <c r="S68" s="10"/>
      <c r="U68" s="15"/>
      <c r="V68" s="42"/>
      <c r="W68" s="42"/>
      <c r="X68" s="10"/>
      <c r="Y68" s="10"/>
      <c r="Z68" s="16"/>
      <c r="AB68" s="42"/>
      <c r="AC68" s="10"/>
      <c r="AD68" s="15"/>
      <c r="AE68" s="42"/>
      <c r="AF68" s="10"/>
      <c r="AG68" s="10"/>
    </row>
    <row r="69" spans="4:33" x14ac:dyDescent="0.2">
      <c r="D69" s="10"/>
      <c r="E69" s="90"/>
      <c r="F69" s="90"/>
      <c r="G69" s="90"/>
      <c r="I69" s="10"/>
      <c r="J69" s="10"/>
      <c r="K69" s="10"/>
      <c r="L69" s="10"/>
      <c r="M69" s="10"/>
      <c r="N69" s="10"/>
      <c r="P69" s="90"/>
      <c r="Q69" s="90"/>
      <c r="R69" s="90"/>
      <c r="S69" s="10"/>
      <c r="U69" s="15"/>
      <c r="V69" s="42"/>
      <c r="W69" s="42"/>
      <c r="X69" s="10"/>
      <c r="Y69" s="10"/>
      <c r="Z69" s="16"/>
      <c r="AB69" s="42"/>
      <c r="AC69" s="10"/>
      <c r="AD69" s="15"/>
      <c r="AE69" s="42"/>
      <c r="AF69" s="10"/>
      <c r="AG69" s="10"/>
    </row>
    <row r="70" spans="4:33" x14ac:dyDescent="0.2">
      <c r="D70" s="10"/>
      <c r="E70" s="90"/>
      <c r="F70" s="90"/>
      <c r="G70" s="90"/>
      <c r="I70" s="10"/>
      <c r="J70" s="10"/>
      <c r="K70" s="10"/>
      <c r="L70" s="10"/>
      <c r="M70" s="10"/>
      <c r="N70" s="10"/>
      <c r="P70" s="90"/>
      <c r="Q70" s="90"/>
      <c r="R70" s="90"/>
      <c r="S70" s="10"/>
      <c r="U70" s="15"/>
      <c r="V70" s="42"/>
      <c r="W70" s="42"/>
      <c r="X70" s="10"/>
      <c r="Y70" s="10"/>
      <c r="Z70" s="16"/>
      <c r="AB70" s="42"/>
      <c r="AC70" s="10"/>
      <c r="AD70" s="15"/>
      <c r="AE70" s="42"/>
      <c r="AF70" s="10"/>
      <c r="AG70" s="10"/>
    </row>
    <row r="71" spans="4:33" x14ac:dyDescent="0.2">
      <c r="D71" s="10"/>
      <c r="E71" s="90"/>
      <c r="F71" s="90"/>
      <c r="G71" s="90"/>
      <c r="I71" s="10"/>
      <c r="J71" s="10"/>
      <c r="K71" s="10"/>
      <c r="L71" s="10"/>
      <c r="M71" s="10"/>
      <c r="N71" s="10"/>
      <c r="P71" s="90"/>
      <c r="Q71" s="90"/>
      <c r="R71" s="90"/>
      <c r="S71" s="10"/>
      <c r="U71" s="15"/>
      <c r="V71" s="42"/>
      <c r="W71" s="42"/>
      <c r="X71" s="10"/>
      <c r="Y71" s="10"/>
      <c r="Z71" s="16"/>
      <c r="AB71" s="42"/>
      <c r="AC71" s="10"/>
      <c r="AD71" s="15"/>
      <c r="AE71" s="42"/>
      <c r="AF71" s="10"/>
      <c r="AG71" s="10"/>
    </row>
    <row r="72" spans="4:33" x14ac:dyDescent="0.2">
      <c r="D72" s="10"/>
      <c r="E72" s="90"/>
      <c r="F72" s="90"/>
      <c r="G72" s="90"/>
      <c r="I72" s="10"/>
      <c r="J72" s="10"/>
      <c r="K72" s="10"/>
      <c r="L72" s="10"/>
      <c r="M72" s="10"/>
      <c r="N72" s="10"/>
      <c r="P72" s="90"/>
      <c r="Q72" s="90"/>
      <c r="R72" s="90"/>
      <c r="S72" s="10"/>
      <c r="U72" s="15"/>
      <c r="V72" s="42"/>
      <c r="W72" s="42"/>
      <c r="X72" s="10"/>
      <c r="Y72" s="10"/>
      <c r="Z72" s="16"/>
      <c r="AB72" s="42"/>
      <c r="AC72" s="10"/>
      <c r="AD72" s="15"/>
      <c r="AE72" s="42"/>
      <c r="AF72" s="10"/>
      <c r="AG72" s="10"/>
    </row>
    <row r="73" spans="4:33" x14ac:dyDescent="0.2">
      <c r="D73" s="10"/>
      <c r="E73" s="90"/>
      <c r="F73" s="90"/>
      <c r="G73" s="90"/>
      <c r="I73" s="10"/>
      <c r="J73" s="10"/>
      <c r="K73" s="10"/>
      <c r="L73" s="10"/>
      <c r="M73" s="10"/>
      <c r="N73" s="10"/>
      <c r="P73" s="90"/>
      <c r="Q73" s="90"/>
      <c r="R73" s="90"/>
      <c r="S73" s="10"/>
      <c r="U73" s="15"/>
      <c r="V73" s="42"/>
      <c r="W73" s="42"/>
      <c r="X73" s="10"/>
      <c r="Y73" s="10"/>
      <c r="Z73" s="16"/>
      <c r="AB73" s="42"/>
      <c r="AC73" s="10"/>
      <c r="AD73" s="15"/>
      <c r="AE73" s="42"/>
      <c r="AF73" s="10"/>
      <c r="AG73" s="10"/>
    </row>
    <row r="74" spans="4:33" x14ac:dyDescent="0.2">
      <c r="D74" s="10"/>
      <c r="E74" s="90"/>
      <c r="F74" s="90"/>
      <c r="G74" s="90"/>
      <c r="I74" s="10"/>
      <c r="J74" s="10"/>
      <c r="K74" s="10"/>
      <c r="L74" s="10"/>
      <c r="M74" s="10"/>
      <c r="N74" s="10"/>
      <c r="P74" s="90"/>
      <c r="Q74" s="90"/>
      <c r="R74" s="90"/>
      <c r="S74" s="10"/>
      <c r="U74" s="15"/>
      <c r="V74" s="42"/>
      <c r="W74" s="42"/>
      <c r="X74" s="10"/>
      <c r="Y74" s="10"/>
      <c r="Z74" s="16"/>
      <c r="AB74" s="42"/>
      <c r="AC74" s="10"/>
      <c r="AD74" s="15"/>
      <c r="AE74" s="42"/>
      <c r="AF74" s="10"/>
      <c r="AG74" s="10"/>
    </row>
    <row r="75" spans="4:33" x14ac:dyDescent="0.2">
      <c r="D75" s="10"/>
      <c r="E75" s="90"/>
      <c r="F75" s="90"/>
      <c r="G75" s="90"/>
      <c r="I75" s="10"/>
      <c r="J75" s="10"/>
      <c r="K75" s="10"/>
      <c r="L75" s="10"/>
      <c r="M75" s="10"/>
      <c r="N75" s="10"/>
      <c r="P75" s="90"/>
      <c r="Q75" s="90"/>
      <c r="R75" s="90"/>
      <c r="S75" s="10"/>
      <c r="U75" s="15"/>
      <c r="V75" s="42"/>
      <c r="W75" s="42"/>
      <c r="X75" s="10"/>
      <c r="Y75" s="10"/>
      <c r="Z75" s="16"/>
      <c r="AB75" s="42"/>
      <c r="AC75" s="10"/>
      <c r="AD75" s="15"/>
      <c r="AE75" s="42"/>
      <c r="AF75" s="10"/>
      <c r="AG75" s="10"/>
    </row>
    <row r="76" spans="4:33" x14ac:dyDescent="0.2">
      <c r="D76" s="10"/>
      <c r="E76" s="90"/>
      <c r="F76" s="90"/>
      <c r="G76" s="90"/>
      <c r="I76" s="10"/>
      <c r="J76" s="10"/>
      <c r="K76" s="10"/>
      <c r="L76" s="10"/>
      <c r="M76" s="10"/>
      <c r="N76" s="10"/>
      <c r="P76" s="90"/>
      <c r="Q76" s="90"/>
      <c r="R76" s="90"/>
      <c r="S76" s="10"/>
      <c r="U76" s="15"/>
      <c r="V76" s="42"/>
      <c r="W76" s="42"/>
      <c r="X76" s="10"/>
      <c r="Y76" s="10"/>
      <c r="Z76" s="16"/>
      <c r="AB76" s="42"/>
      <c r="AC76" s="10"/>
      <c r="AD76" s="15"/>
      <c r="AE76" s="42"/>
      <c r="AF76" s="10"/>
      <c r="AG76" s="10"/>
    </row>
    <row r="77" spans="4:33" x14ac:dyDescent="0.2">
      <c r="D77" s="10"/>
      <c r="E77" s="90"/>
      <c r="F77" s="90"/>
      <c r="G77" s="90"/>
      <c r="I77" s="10"/>
      <c r="J77" s="10"/>
      <c r="K77" s="10"/>
      <c r="L77" s="10"/>
      <c r="M77" s="10"/>
      <c r="N77" s="10"/>
      <c r="P77" s="90"/>
      <c r="Q77" s="90"/>
      <c r="R77" s="90"/>
      <c r="S77" s="10"/>
      <c r="U77" s="15"/>
      <c r="V77" s="42"/>
      <c r="W77" s="42"/>
      <c r="X77" s="10"/>
      <c r="Y77" s="10"/>
      <c r="Z77" s="16"/>
      <c r="AB77" s="42"/>
      <c r="AC77" s="10"/>
      <c r="AD77" s="15"/>
      <c r="AE77" s="42"/>
      <c r="AF77" s="10"/>
      <c r="AG77" s="10"/>
    </row>
    <row r="78" spans="4:33" x14ac:dyDescent="0.2">
      <c r="D78" s="10"/>
      <c r="E78" s="90"/>
      <c r="F78" s="90"/>
      <c r="G78" s="90"/>
      <c r="I78" s="10"/>
      <c r="J78" s="10"/>
      <c r="K78" s="10"/>
      <c r="L78" s="10"/>
      <c r="M78" s="10"/>
      <c r="N78" s="10"/>
      <c r="P78" s="90"/>
      <c r="Q78" s="90"/>
      <c r="R78" s="90"/>
      <c r="S78" s="10"/>
      <c r="U78" s="15"/>
      <c r="V78" s="42"/>
      <c r="W78" s="42"/>
      <c r="X78" s="10"/>
      <c r="Y78" s="10"/>
      <c r="Z78" s="16"/>
      <c r="AB78" s="42"/>
      <c r="AC78" s="10"/>
      <c r="AD78" s="15"/>
      <c r="AE78" s="42"/>
      <c r="AF78" s="10"/>
      <c r="AG78" s="10"/>
    </row>
    <row r="79" spans="4:33" x14ac:dyDescent="0.2">
      <c r="D79" s="10"/>
      <c r="E79" s="90"/>
      <c r="F79" s="90"/>
      <c r="G79" s="90"/>
      <c r="I79" s="10"/>
      <c r="J79" s="10"/>
      <c r="K79" s="10"/>
      <c r="L79" s="10"/>
      <c r="M79" s="10"/>
      <c r="N79" s="10"/>
      <c r="P79" s="90"/>
      <c r="Q79" s="90"/>
      <c r="R79" s="90"/>
      <c r="S79" s="10"/>
      <c r="U79" s="15"/>
      <c r="V79" s="42"/>
      <c r="W79" s="42"/>
      <c r="X79" s="10"/>
      <c r="Y79" s="10"/>
      <c r="Z79" s="16"/>
      <c r="AB79" s="42"/>
      <c r="AC79" s="10"/>
      <c r="AD79" s="15"/>
      <c r="AE79" s="42"/>
      <c r="AF79" s="10"/>
      <c r="AG79" s="10"/>
    </row>
    <row r="80" spans="4:33" x14ac:dyDescent="0.2">
      <c r="D80" s="10"/>
      <c r="E80" s="90"/>
      <c r="F80" s="90"/>
      <c r="G80" s="90"/>
      <c r="I80" s="10"/>
      <c r="J80" s="10"/>
      <c r="K80" s="10"/>
      <c r="L80" s="10"/>
      <c r="M80" s="10"/>
      <c r="N80" s="10"/>
      <c r="P80" s="90"/>
      <c r="Q80" s="90"/>
      <c r="R80" s="90"/>
      <c r="S80" s="10"/>
      <c r="U80" s="15"/>
      <c r="V80" s="42"/>
      <c r="W80" s="42"/>
      <c r="X80" s="10"/>
      <c r="Y80" s="10"/>
      <c r="Z80" s="16"/>
      <c r="AB80" s="42"/>
      <c r="AC80" s="10"/>
      <c r="AD80" s="15"/>
      <c r="AE80" s="42"/>
      <c r="AF80" s="10"/>
      <c r="AG80" s="10"/>
    </row>
    <row r="81" spans="4:33" x14ac:dyDescent="0.2">
      <c r="D81" s="10"/>
      <c r="E81" s="90"/>
      <c r="F81" s="90"/>
      <c r="G81" s="90"/>
      <c r="I81" s="10"/>
      <c r="J81" s="10"/>
      <c r="K81" s="10"/>
      <c r="L81" s="10"/>
      <c r="M81" s="10"/>
      <c r="N81" s="10"/>
      <c r="P81" s="90"/>
      <c r="Q81" s="90"/>
      <c r="R81" s="90"/>
      <c r="S81" s="10"/>
      <c r="U81" s="15"/>
      <c r="V81" s="42"/>
      <c r="W81" s="42"/>
      <c r="X81" s="10"/>
      <c r="Y81" s="10"/>
      <c r="Z81" s="16"/>
      <c r="AB81" s="42"/>
      <c r="AC81" s="10"/>
      <c r="AD81" s="15"/>
      <c r="AE81" s="42"/>
      <c r="AF81" s="10"/>
      <c r="AG81" s="10"/>
    </row>
    <row r="82" spans="4:33" x14ac:dyDescent="0.2">
      <c r="D82" s="10"/>
      <c r="E82" s="90"/>
      <c r="F82" s="90"/>
      <c r="G82" s="90"/>
      <c r="I82" s="10"/>
      <c r="J82" s="10"/>
      <c r="K82" s="10"/>
      <c r="L82" s="10"/>
      <c r="M82" s="10"/>
      <c r="N82" s="10"/>
      <c r="P82" s="90"/>
      <c r="Q82" s="90"/>
      <c r="R82" s="90"/>
      <c r="S82" s="10"/>
      <c r="U82" s="15"/>
      <c r="V82" s="42"/>
      <c r="W82" s="42"/>
      <c r="X82" s="10"/>
      <c r="Y82" s="10"/>
      <c r="Z82" s="16"/>
      <c r="AB82" s="42"/>
      <c r="AC82" s="10"/>
      <c r="AD82" s="15"/>
      <c r="AE82" s="42"/>
      <c r="AF82" s="10"/>
      <c r="AG82" s="10"/>
    </row>
    <row r="83" spans="4:33" x14ac:dyDescent="0.2">
      <c r="D83" s="10"/>
      <c r="E83" s="90"/>
      <c r="F83" s="90"/>
      <c r="G83" s="90"/>
      <c r="I83" s="10"/>
      <c r="J83" s="10"/>
      <c r="K83" s="10"/>
      <c r="L83" s="10"/>
      <c r="M83" s="10"/>
      <c r="N83" s="10"/>
      <c r="P83" s="90"/>
      <c r="Q83" s="90"/>
      <c r="R83" s="90"/>
      <c r="S83" s="10"/>
      <c r="U83" s="15"/>
      <c r="V83" s="42"/>
      <c r="W83" s="42"/>
      <c r="X83" s="10"/>
      <c r="Y83" s="10"/>
      <c r="Z83" s="16"/>
      <c r="AB83" s="42"/>
      <c r="AC83" s="10"/>
      <c r="AD83" s="15"/>
      <c r="AE83" s="42"/>
      <c r="AF83" s="10"/>
      <c r="AG83" s="10"/>
    </row>
    <row r="84" spans="4:33" x14ac:dyDescent="0.2">
      <c r="D84" s="10"/>
      <c r="E84" s="90"/>
      <c r="F84" s="90"/>
      <c r="G84" s="90"/>
      <c r="I84" s="10"/>
      <c r="J84" s="10"/>
      <c r="K84" s="10"/>
      <c r="L84" s="10"/>
      <c r="M84" s="10"/>
      <c r="N84" s="10"/>
      <c r="P84" s="90"/>
      <c r="Q84" s="90"/>
      <c r="R84" s="90"/>
      <c r="S84" s="10"/>
      <c r="U84" s="15"/>
      <c r="V84" s="42"/>
      <c r="W84" s="42"/>
      <c r="X84" s="10"/>
      <c r="Y84" s="10"/>
      <c r="Z84" s="16"/>
      <c r="AB84" s="42"/>
      <c r="AC84" s="10"/>
      <c r="AD84" s="15"/>
      <c r="AE84" s="42"/>
      <c r="AF84" s="10"/>
      <c r="AG84" s="10"/>
    </row>
    <row r="85" spans="4:33" x14ac:dyDescent="0.2">
      <c r="D85" s="10"/>
      <c r="E85" s="90"/>
      <c r="F85" s="90"/>
      <c r="G85" s="90"/>
      <c r="I85" s="10"/>
      <c r="J85" s="10"/>
      <c r="K85" s="10"/>
      <c r="L85" s="10"/>
      <c r="M85" s="10"/>
      <c r="N85" s="10"/>
      <c r="P85" s="90"/>
      <c r="Q85" s="90"/>
      <c r="R85" s="90"/>
      <c r="S85" s="10"/>
      <c r="U85" s="15"/>
      <c r="V85" s="42"/>
      <c r="W85" s="42"/>
      <c r="X85" s="10"/>
      <c r="Y85" s="10"/>
      <c r="Z85" s="16"/>
      <c r="AB85" s="42"/>
      <c r="AC85" s="10"/>
      <c r="AD85" s="15"/>
      <c r="AE85" s="42"/>
      <c r="AF85" s="10"/>
      <c r="AG85" s="10"/>
    </row>
    <row r="86" spans="4:33" x14ac:dyDescent="0.2">
      <c r="D86" s="10"/>
      <c r="E86" s="90"/>
      <c r="F86" s="90"/>
      <c r="G86" s="90"/>
      <c r="I86" s="10"/>
      <c r="J86" s="10"/>
      <c r="K86" s="10"/>
      <c r="L86" s="10"/>
      <c r="M86" s="10"/>
      <c r="N86" s="10"/>
      <c r="P86" s="90"/>
      <c r="Q86" s="90"/>
      <c r="R86" s="90"/>
      <c r="S86" s="10"/>
      <c r="U86" s="15"/>
      <c r="V86" s="42"/>
      <c r="W86" s="42"/>
      <c r="X86" s="10"/>
      <c r="Y86" s="10"/>
      <c r="Z86" s="16"/>
      <c r="AB86" s="42"/>
      <c r="AC86" s="10"/>
      <c r="AD86" s="15"/>
      <c r="AE86" s="42"/>
      <c r="AF86" s="10"/>
      <c r="AG86" s="10"/>
    </row>
    <row r="87" spans="4:33" x14ac:dyDescent="0.2">
      <c r="D87" s="10"/>
      <c r="E87" s="90"/>
      <c r="F87" s="90"/>
      <c r="G87" s="90"/>
      <c r="I87" s="10"/>
      <c r="J87" s="10"/>
      <c r="K87" s="10"/>
      <c r="L87" s="10"/>
      <c r="M87" s="10"/>
      <c r="N87" s="10"/>
      <c r="P87" s="90"/>
      <c r="Q87" s="90"/>
      <c r="R87" s="90"/>
      <c r="S87" s="10"/>
      <c r="U87" s="15"/>
      <c r="V87" s="42"/>
      <c r="W87" s="42"/>
      <c r="X87" s="10"/>
      <c r="Y87" s="10"/>
      <c r="Z87" s="16"/>
      <c r="AB87" s="42"/>
      <c r="AC87" s="10"/>
      <c r="AD87" s="15"/>
      <c r="AE87" s="42"/>
      <c r="AF87" s="10"/>
      <c r="AG87" s="10"/>
    </row>
    <row r="88" spans="4:33" x14ac:dyDescent="0.2">
      <c r="D88" s="10"/>
      <c r="E88" s="90"/>
      <c r="F88" s="90"/>
      <c r="G88" s="90"/>
      <c r="I88" s="10"/>
      <c r="J88" s="10"/>
      <c r="K88" s="10"/>
      <c r="L88" s="10"/>
      <c r="M88" s="10"/>
      <c r="N88" s="10"/>
      <c r="P88" s="90"/>
      <c r="Q88" s="90"/>
      <c r="R88" s="90"/>
      <c r="S88" s="10"/>
      <c r="U88" s="15"/>
      <c r="V88" s="42"/>
      <c r="W88" s="42"/>
      <c r="X88" s="10"/>
      <c r="Y88" s="10"/>
      <c r="Z88" s="16"/>
      <c r="AB88" s="42"/>
      <c r="AC88" s="10"/>
      <c r="AD88" s="15"/>
      <c r="AE88" s="42"/>
      <c r="AF88" s="10"/>
      <c r="AG88" s="10"/>
    </row>
    <row r="89" spans="4:33" x14ac:dyDescent="0.2">
      <c r="D89" s="10"/>
      <c r="E89" s="90"/>
      <c r="F89" s="90"/>
      <c r="G89" s="90"/>
      <c r="I89" s="10"/>
      <c r="J89" s="10"/>
      <c r="K89" s="10"/>
      <c r="L89" s="10"/>
      <c r="M89" s="10"/>
      <c r="N89" s="10"/>
      <c r="P89" s="90"/>
      <c r="Q89" s="90"/>
      <c r="R89" s="90"/>
      <c r="S89" s="10"/>
      <c r="U89" s="15"/>
      <c r="V89" s="42"/>
      <c r="W89" s="42"/>
      <c r="X89" s="10"/>
      <c r="Y89" s="10"/>
      <c r="Z89" s="16"/>
      <c r="AB89" s="42"/>
      <c r="AC89" s="10"/>
      <c r="AD89" s="15"/>
      <c r="AE89" s="42"/>
      <c r="AF89" s="10"/>
      <c r="AG89" s="10"/>
    </row>
    <row r="90" spans="4:33" x14ac:dyDescent="0.2">
      <c r="D90" s="10"/>
      <c r="E90" s="90"/>
      <c r="F90" s="90"/>
      <c r="G90" s="90"/>
      <c r="I90" s="10"/>
      <c r="J90" s="10"/>
      <c r="K90" s="10"/>
      <c r="L90" s="10"/>
      <c r="M90" s="10"/>
      <c r="N90" s="10"/>
      <c r="P90" s="90"/>
      <c r="Q90" s="90"/>
      <c r="R90" s="90"/>
      <c r="S90" s="10"/>
      <c r="U90" s="15"/>
      <c r="V90" s="42"/>
      <c r="W90" s="42"/>
      <c r="X90" s="10"/>
      <c r="Y90" s="10"/>
      <c r="Z90" s="16"/>
      <c r="AB90" s="42"/>
      <c r="AC90" s="10"/>
      <c r="AD90" s="15"/>
      <c r="AE90" s="42"/>
      <c r="AF90" s="10"/>
      <c r="AG90" s="10"/>
    </row>
    <row r="91" spans="4:33" x14ac:dyDescent="0.2">
      <c r="D91" s="10"/>
      <c r="E91" s="90"/>
      <c r="F91" s="90"/>
      <c r="G91" s="90"/>
      <c r="I91" s="10"/>
      <c r="J91" s="10"/>
      <c r="K91" s="10"/>
      <c r="L91" s="10"/>
      <c r="M91" s="10"/>
      <c r="N91" s="10"/>
      <c r="P91" s="90"/>
      <c r="Q91" s="90"/>
      <c r="R91" s="90"/>
      <c r="S91" s="10"/>
      <c r="U91" s="15"/>
      <c r="V91" s="42"/>
      <c r="W91" s="42"/>
      <c r="X91" s="10"/>
      <c r="Y91" s="10"/>
      <c r="Z91" s="16"/>
      <c r="AB91" s="42"/>
      <c r="AC91" s="10"/>
      <c r="AD91" s="15"/>
      <c r="AE91" s="42"/>
      <c r="AF91" s="10"/>
      <c r="AG91" s="10"/>
    </row>
    <row r="92" spans="4:33" x14ac:dyDescent="0.2">
      <c r="D92" s="10"/>
      <c r="E92" s="90"/>
      <c r="F92" s="90"/>
      <c r="G92" s="90"/>
      <c r="I92" s="10"/>
      <c r="J92" s="10"/>
      <c r="K92" s="10"/>
      <c r="L92" s="10"/>
      <c r="M92" s="10"/>
      <c r="N92" s="10"/>
      <c r="P92" s="90"/>
      <c r="Q92" s="90"/>
      <c r="R92" s="90"/>
      <c r="S92" s="10"/>
      <c r="U92" s="15"/>
      <c r="V92" s="42"/>
      <c r="W92" s="42"/>
      <c r="X92" s="10"/>
      <c r="Y92" s="10"/>
      <c r="Z92" s="16"/>
      <c r="AB92" s="42"/>
      <c r="AC92" s="10"/>
      <c r="AD92" s="15"/>
      <c r="AE92" s="42"/>
      <c r="AF92" s="10"/>
      <c r="AG92" s="10"/>
    </row>
    <row r="93" spans="4:33" x14ac:dyDescent="0.2">
      <c r="D93" s="10"/>
      <c r="E93" s="90"/>
      <c r="F93" s="90"/>
      <c r="G93" s="90"/>
      <c r="I93" s="10"/>
      <c r="J93" s="10"/>
      <c r="K93" s="10"/>
      <c r="L93" s="10"/>
      <c r="M93" s="10"/>
      <c r="N93" s="10"/>
      <c r="P93" s="90"/>
      <c r="Q93" s="90"/>
      <c r="R93" s="90"/>
      <c r="S93" s="10"/>
      <c r="U93" s="15"/>
      <c r="V93" s="42"/>
      <c r="W93" s="42"/>
      <c r="X93" s="10"/>
      <c r="Y93" s="10"/>
      <c r="Z93" s="16"/>
      <c r="AB93" s="42"/>
      <c r="AC93" s="10"/>
      <c r="AD93" s="15"/>
      <c r="AE93" s="42"/>
      <c r="AF93" s="10"/>
      <c r="AG93" s="10"/>
    </row>
    <row r="94" spans="4:33" x14ac:dyDescent="0.2">
      <c r="D94" s="10"/>
      <c r="E94" s="90"/>
      <c r="F94" s="90"/>
      <c r="G94" s="90"/>
      <c r="I94" s="10"/>
      <c r="J94" s="10"/>
      <c r="K94" s="10"/>
      <c r="L94" s="10"/>
      <c r="M94" s="10"/>
      <c r="N94" s="10"/>
      <c r="P94" s="90"/>
      <c r="Q94" s="90"/>
      <c r="R94" s="90"/>
      <c r="S94" s="10"/>
      <c r="U94" s="15"/>
      <c r="V94" s="42"/>
      <c r="W94" s="42"/>
      <c r="X94" s="10"/>
      <c r="Y94" s="10"/>
      <c r="Z94" s="16"/>
      <c r="AB94" s="42"/>
      <c r="AC94" s="10"/>
      <c r="AD94" s="15"/>
      <c r="AE94" s="42"/>
      <c r="AF94" s="10"/>
      <c r="AG94" s="10"/>
    </row>
    <row r="95" spans="4:33" x14ac:dyDescent="0.2">
      <c r="D95" s="10"/>
      <c r="E95" s="90"/>
      <c r="F95" s="90"/>
      <c r="G95" s="90"/>
      <c r="I95" s="10"/>
      <c r="J95" s="10"/>
      <c r="K95" s="10"/>
      <c r="L95" s="10"/>
      <c r="M95" s="10"/>
      <c r="N95" s="10"/>
      <c r="P95" s="90"/>
      <c r="Q95" s="90"/>
      <c r="R95" s="90"/>
      <c r="S95" s="10"/>
      <c r="U95" s="15"/>
      <c r="V95" s="42"/>
      <c r="W95" s="42"/>
      <c r="X95" s="10"/>
      <c r="Y95" s="10"/>
      <c r="Z95" s="16"/>
      <c r="AB95" s="42"/>
      <c r="AC95" s="10"/>
      <c r="AD95" s="15"/>
      <c r="AE95" s="42"/>
      <c r="AF95" s="10"/>
      <c r="AG95" s="10"/>
    </row>
    <row r="96" spans="4:33" x14ac:dyDescent="0.2">
      <c r="D96" s="10"/>
      <c r="E96" s="90"/>
      <c r="F96" s="90"/>
      <c r="G96" s="90"/>
      <c r="I96" s="10"/>
      <c r="J96" s="10"/>
      <c r="K96" s="10"/>
      <c r="L96" s="10"/>
      <c r="M96" s="10"/>
      <c r="N96" s="10"/>
      <c r="P96" s="90"/>
      <c r="Q96" s="90"/>
      <c r="R96" s="90"/>
      <c r="S96" s="10"/>
      <c r="U96" s="15"/>
      <c r="V96" s="42"/>
      <c r="W96" s="42"/>
      <c r="X96" s="10"/>
      <c r="Y96" s="10"/>
      <c r="Z96" s="16"/>
      <c r="AB96" s="42"/>
      <c r="AC96" s="10"/>
      <c r="AD96" s="15"/>
      <c r="AE96" s="42"/>
      <c r="AF96" s="10"/>
      <c r="AG96" s="10"/>
    </row>
    <row r="97" spans="4:33" x14ac:dyDescent="0.2">
      <c r="D97" s="10"/>
      <c r="E97" s="90"/>
      <c r="F97" s="90"/>
      <c r="G97" s="90"/>
      <c r="I97" s="10"/>
      <c r="J97" s="10"/>
      <c r="K97" s="10"/>
      <c r="L97" s="10"/>
      <c r="M97" s="10"/>
      <c r="N97" s="10"/>
      <c r="P97" s="90"/>
      <c r="Q97" s="90"/>
      <c r="R97" s="90"/>
      <c r="S97" s="10"/>
      <c r="U97" s="15"/>
      <c r="V97" s="42"/>
      <c r="W97" s="42"/>
      <c r="X97" s="10"/>
      <c r="Y97" s="10"/>
      <c r="Z97" s="16"/>
      <c r="AB97" s="42"/>
      <c r="AC97" s="10"/>
      <c r="AD97" s="15"/>
      <c r="AE97" s="42"/>
      <c r="AF97" s="10"/>
      <c r="AG97" s="10"/>
    </row>
    <row r="98" spans="4:33" x14ac:dyDescent="0.2">
      <c r="D98" s="10"/>
      <c r="E98" s="90"/>
      <c r="F98" s="90"/>
      <c r="G98" s="90"/>
      <c r="I98" s="10"/>
      <c r="J98" s="10"/>
      <c r="K98" s="10"/>
      <c r="L98" s="10"/>
      <c r="M98" s="10"/>
      <c r="N98" s="10"/>
      <c r="P98" s="90"/>
      <c r="Q98" s="90"/>
      <c r="R98" s="90"/>
      <c r="S98" s="10"/>
      <c r="U98" s="15"/>
      <c r="V98" s="42"/>
      <c r="W98" s="42"/>
      <c r="X98" s="10"/>
      <c r="Y98" s="10"/>
      <c r="Z98" s="16"/>
      <c r="AB98" s="42"/>
      <c r="AC98" s="10"/>
      <c r="AD98" s="15"/>
      <c r="AE98" s="42"/>
      <c r="AF98" s="10"/>
      <c r="AG98" s="10"/>
    </row>
    <row r="99" spans="4:33" x14ac:dyDescent="0.2">
      <c r="D99" s="10"/>
      <c r="E99" s="90"/>
      <c r="F99" s="90"/>
      <c r="G99" s="90"/>
      <c r="I99" s="10"/>
      <c r="J99" s="10"/>
      <c r="K99" s="10"/>
      <c r="L99" s="10"/>
      <c r="M99" s="10"/>
      <c r="N99" s="10"/>
      <c r="P99" s="90"/>
      <c r="Q99" s="90"/>
      <c r="R99" s="90"/>
      <c r="S99" s="10"/>
      <c r="U99" s="15"/>
      <c r="V99" s="42"/>
      <c r="W99" s="42"/>
      <c r="X99" s="10"/>
      <c r="Y99" s="10"/>
      <c r="Z99" s="16"/>
      <c r="AB99" s="42"/>
      <c r="AC99" s="10"/>
      <c r="AD99" s="15"/>
      <c r="AE99" s="42"/>
      <c r="AF99" s="10"/>
      <c r="AG99" s="10"/>
    </row>
    <row r="100" spans="4:33" x14ac:dyDescent="0.2">
      <c r="D100" s="10"/>
      <c r="E100" s="90"/>
      <c r="F100" s="90"/>
      <c r="G100" s="90"/>
      <c r="I100" s="10"/>
      <c r="J100" s="10"/>
      <c r="K100" s="10"/>
      <c r="L100" s="10"/>
      <c r="M100" s="10"/>
      <c r="N100" s="10"/>
      <c r="P100" s="90"/>
      <c r="Q100" s="90"/>
      <c r="R100" s="90"/>
      <c r="S100" s="10"/>
      <c r="U100" s="15"/>
      <c r="V100" s="42"/>
      <c r="W100" s="42"/>
      <c r="X100" s="10"/>
      <c r="Y100" s="10"/>
      <c r="Z100" s="16"/>
      <c r="AB100" s="42"/>
      <c r="AC100" s="10"/>
      <c r="AD100" s="15"/>
      <c r="AE100" s="42"/>
      <c r="AF100" s="10"/>
      <c r="AG100" s="10"/>
    </row>
    <row r="101" spans="4:33" x14ac:dyDescent="0.2">
      <c r="D101" s="10"/>
      <c r="E101" s="90"/>
      <c r="F101" s="90"/>
      <c r="G101" s="90"/>
      <c r="I101" s="10"/>
      <c r="J101" s="10"/>
      <c r="K101" s="10"/>
      <c r="L101" s="10"/>
      <c r="M101" s="10"/>
      <c r="N101" s="10"/>
      <c r="P101" s="90"/>
      <c r="Q101" s="90"/>
      <c r="R101" s="90"/>
      <c r="S101" s="10"/>
      <c r="U101" s="15"/>
      <c r="V101" s="42"/>
      <c r="W101" s="42"/>
      <c r="X101" s="10"/>
      <c r="Y101" s="10"/>
      <c r="Z101" s="16"/>
      <c r="AB101" s="42"/>
      <c r="AC101" s="10"/>
      <c r="AD101" s="15"/>
      <c r="AE101" s="42"/>
      <c r="AF101" s="10"/>
      <c r="AG101" s="10"/>
    </row>
    <row r="102" spans="4:33" x14ac:dyDescent="0.2">
      <c r="D102" s="10"/>
      <c r="E102" s="90"/>
      <c r="F102" s="90"/>
      <c r="G102" s="90"/>
      <c r="I102" s="10"/>
      <c r="J102" s="10"/>
      <c r="K102" s="10"/>
      <c r="L102" s="10"/>
      <c r="M102" s="10"/>
      <c r="N102" s="10"/>
      <c r="P102" s="90"/>
      <c r="Q102" s="90"/>
      <c r="R102" s="90"/>
      <c r="S102" s="10"/>
      <c r="U102" s="15"/>
      <c r="V102" s="42"/>
      <c r="W102" s="42"/>
      <c r="X102" s="10"/>
      <c r="Y102" s="10"/>
      <c r="Z102" s="16"/>
      <c r="AB102" s="42"/>
      <c r="AC102" s="10"/>
      <c r="AD102" s="15"/>
      <c r="AE102" s="42"/>
      <c r="AF102" s="10"/>
      <c r="AG102" s="10"/>
    </row>
    <row r="103" spans="4:33" x14ac:dyDescent="0.2">
      <c r="D103" s="10"/>
      <c r="E103" s="90"/>
      <c r="F103" s="90"/>
      <c r="G103" s="90"/>
      <c r="I103" s="10"/>
      <c r="J103" s="10"/>
      <c r="K103" s="10"/>
      <c r="L103" s="10"/>
      <c r="M103" s="10"/>
      <c r="N103" s="10"/>
      <c r="P103" s="90"/>
      <c r="Q103" s="90"/>
      <c r="R103" s="90"/>
      <c r="S103" s="10"/>
      <c r="U103" s="15"/>
      <c r="V103" s="42"/>
      <c r="W103" s="42"/>
      <c r="X103" s="10"/>
      <c r="Y103" s="10"/>
      <c r="Z103" s="16"/>
      <c r="AB103" s="42"/>
      <c r="AC103" s="10"/>
      <c r="AD103" s="15"/>
      <c r="AE103" s="42"/>
      <c r="AF103" s="10"/>
      <c r="AG103" s="10"/>
    </row>
    <row r="104" spans="4:33" x14ac:dyDescent="0.2">
      <c r="D104" s="10"/>
      <c r="E104" s="90"/>
      <c r="F104" s="90"/>
      <c r="G104" s="90"/>
      <c r="I104" s="10"/>
      <c r="J104" s="10"/>
      <c r="K104" s="10"/>
      <c r="L104" s="10"/>
      <c r="M104" s="10"/>
      <c r="N104" s="10"/>
      <c r="P104" s="90"/>
      <c r="Q104" s="90"/>
      <c r="R104" s="90"/>
      <c r="S104" s="10"/>
      <c r="U104" s="15"/>
      <c r="V104" s="42"/>
      <c r="W104" s="42"/>
      <c r="X104" s="10"/>
      <c r="Y104" s="10"/>
      <c r="Z104" s="16"/>
      <c r="AB104" s="42"/>
      <c r="AC104" s="10"/>
      <c r="AD104" s="15"/>
      <c r="AE104" s="42"/>
      <c r="AF104" s="10"/>
      <c r="AG104" s="10"/>
    </row>
    <row r="105" spans="4:33" x14ac:dyDescent="0.2">
      <c r="D105" s="10"/>
      <c r="E105" s="90"/>
      <c r="F105" s="90"/>
      <c r="G105" s="90"/>
      <c r="I105" s="10"/>
      <c r="J105" s="10"/>
      <c r="K105" s="10"/>
      <c r="L105" s="10"/>
      <c r="M105" s="10"/>
      <c r="N105" s="10"/>
      <c r="P105" s="90"/>
      <c r="Q105" s="90"/>
      <c r="R105" s="90"/>
      <c r="S105" s="10"/>
      <c r="U105" s="15"/>
      <c r="V105" s="42"/>
      <c r="W105" s="42"/>
      <c r="X105" s="10"/>
      <c r="Y105" s="10"/>
      <c r="Z105" s="16"/>
      <c r="AB105" s="42"/>
      <c r="AC105" s="10"/>
      <c r="AD105" s="15"/>
      <c r="AE105" s="42"/>
      <c r="AF105" s="10"/>
      <c r="AG105" s="10"/>
    </row>
    <row r="106" spans="4:33" x14ac:dyDescent="0.2">
      <c r="D106" s="10"/>
      <c r="E106" s="90"/>
      <c r="F106" s="90"/>
      <c r="G106" s="90"/>
      <c r="I106" s="10"/>
      <c r="J106" s="10"/>
      <c r="K106" s="10"/>
      <c r="L106" s="10"/>
      <c r="M106" s="10"/>
      <c r="N106" s="10"/>
      <c r="P106" s="90"/>
      <c r="Q106" s="90"/>
      <c r="R106" s="90"/>
      <c r="S106" s="10"/>
      <c r="U106" s="15"/>
      <c r="V106" s="42"/>
      <c r="W106" s="42"/>
      <c r="X106" s="10"/>
      <c r="Y106" s="10"/>
      <c r="Z106" s="16"/>
      <c r="AB106" s="42"/>
      <c r="AC106" s="10"/>
      <c r="AD106" s="15"/>
      <c r="AE106" s="42"/>
      <c r="AF106" s="10"/>
      <c r="AG106" s="10"/>
    </row>
    <row r="107" spans="4:33" x14ac:dyDescent="0.2">
      <c r="D107" s="10"/>
      <c r="E107" s="90"/>
      <c r="F107" s="90"/>
      <c r="G107" s="90"/>
      <c r="I107" s="10"/>
      <c r="J107" s="10"/>
      <c r="K107" s="10"/>
      <c r="L107" s="10"/>
      <c r="M107" s="10"/>
      <c r="N107" s="10"/>
      <c r="P107" s="90"/>
      <c r="Q107" s="90"/>
      <c r="R107" s="90"/>
      <c r="S107" s="10"/>
      <c r="U107" s="15"/>
      <c r="V107" s="42"/>
      <c r="W107" s="42"/>
      <c r="X107" s="10"/>
      <c r="Y107" s="10"/>
      <c r="Z107" s="16"/>
      <c r="AB107" s="42"/>
      <c r="AC107" s="10"/>
      <c r="AD107" s="15"/>
      <c r="AE107" s="42"/>
      <c r="AF107" s="10"/>
      <c r="AG107" s="10"/>
    </row>
    <row r="108" spans="4:33" x14ac:dyDescent="0.2">
      <c r="D108" s="10"/>
      <c r="E108" s="90"/>
      <c r="F108" s="90"/>
      <c r="G108" s="90"/>
      <c r="I108" s="10"/>
      <c r="J108" s="10"/>
      <c r="K108" s="10"/>
      <c r="L108" s="10"/>
      <c r="M108" s="10"/>
      <c r="N108" s="10"/>
      <c r="P108" s="90"/>
      <c r="Q108" s="90"/>
      <c r="R108" s="90"/>
      <c r="S108" s="10"/>
      <c r="U108" s="15"/>
      <c r="V108" s="42"/>
      <c r="W108" s="42"/>
      <c r="X108" s="10"/>
      <c r="Y108" s="10"/>
      <c r="Z108" s="16"/>
      <c r="AB108" s="42"/>
      <c r="AC108" s="10"/>
      <c r="AD108" s="15"/>
      <c r="AE108" s="42"/>
      <c r="AF108" s="10"/>
      <c r="AG108" s="10"/>
    </row>
    <row r="109" spans="4:33" x14ac:dyDescent="0.2">
      <c r="D109" s="10"/>
      <c r="E109" s="90"/>
      <c r="F109" s="90"/>
      <c r="G109" s="90"/>
      <c r="I109" s="10"/>
      <c r="J109" s="10"/>
      <c r="K109" s="10"/>
      <c r="L109" s="10"/>
      <c r="M109" s="10"/>
      <c r="N109" s="10"/>
      <c r="P109" s="90"/>
      <c r="Q109" s="90"/>
      <c r="R109" s="90"/>
      <c r="S109" s="10"/>
      <c r="U109" s="15"/>
      <c r="V109" s="42"/>
      <c r="W109" s="42"/>
      <c r="X109" s="10"/>
      <c r="Y109" s="10"/>
      <c r="Z109" s="16"/>
      <c r="AB109" s="42"/>
      <c r="AC109" s="10"/>
      <c r="AD109" s="15"/>
      <c r="AE109" s="42"/>
      <c r="AF109" s="10"/>
      <c r="AG109" s="10"/>
    </row>
    <row r="110" spans="4:33" x14ac:dyDescent="0.2">
      <c r="D110" s="10"/>
      <c r="E110" s="90"/>
      <c r="F110" s="90"/>
      <c r="G110" s="90"/>
      <c r="I110" s="10"/>
      <c r="J110" s="10"/>
      <c r="K110" s="10"/>
      <c r="L110" s="10"/>
      <c r="M110" s="10"/>
      <c r="N110" s="10"/>
      <c r="P110" s="90"/>
      <c r="Q110" s="90"/>
      <c r="R110" s="90"/>
      <c r="S110" s="10"/>
      <c r="U110" s="15"/>
      <c r="V110" s="42"/>
      <c r="W110" s="42"/>
      <c r="X110" s="10"/>
      <c r="Y110" s="10"/>
      <c r="Z110" s="16"/>
      <c r="AB110" s="42"/>
      <c r="AC110" s="10"/>
      <c r="AD110" s="15"/>
      <c r="AE110" s="42"/>
      <c r="AF110" s="10"/>
      <c r="AG110" s="10"/>
    </row>
    <row r="111" spans="4:33" x14ac:dyDescent="0.2">
      <c r="D111" s="10"/>
      <c r="E111" s="90"/>
      <c r="F111" s="90"/>
      <c r="G111" s="90"/>
      <c r="I111" s="10"/>
      <c r="J111" s="10"/>
      <c r="K111" s="10"/>
      <c r="L111" s="10"/>
      <c r="M111" s="10"/>
      <c r="N111" s="10"/>
      <c r="P111" s="90"/>
      <c r="Q111" s="90"/>
      <c r="R111" s="90"/>
      <c r="S111" s="10"/>
      <c r="U111" s="15"/>
      <c r="V111" s="42"/>
      <c r="W111" s="42"/>
      <c r="X111" s="10"/>
      <c r="Y111" s="10"/>
      <c r="Z111" s="16"/>
      <c r="AB111" s="42"/>
      <c r="AC111" s="10"/>
      <c r="AD111" s="15"/>
      <c r="AE111" s="42"/>
      <c r="AF111" s="10"/>
      <c r="AG111" s="10"/>
    </row>
    <row r="112" spans="4:33" x14ac:dyDescent="0.2">
      <c r="D112" s="10"/>
      <c r="E112" s="90"/>
      <c r="F112" s="90"/>
      <c r="G112" s="90"/>
      <c r="I112" s="10"/>
      <c r="J112" s="10"/>
      <c r="K112" s="10"/>
      <c r="L112" s="10"/>
      <c r="M112" s="10"/>
      <c r="N112" s="10"/>
      <c r="P112" s="90"/>
      <c r="Q112" s="90"/>
      <c r="R112" s="90"/>
      <c r="S112" s="10"/>
      <c r="U112" s="15"/>
      <c r="V112" s="42"/>
      <c r="W112" s="42"/>
      <c r="X112" s="10"/>
      <c r="Y112" s="10"/>
      <c r="Z112" s="16"/>
      <c r="AB112" s="42"/>
      <c r="AC112" s="10"/>
      <c r="AD112" s="15"/>
      <c r="AE112" s="42"/>
      <c r="AF112" s="10"/>
      <c r="AG112" s="10"/>
    </row>
    <row r="113" spans="4:33" x14ac:dyDescent="0.2">
      <c r="D113" s="10"/>
      <c r="E113" s="90"/>
      <c r="F113" s="90"/>
      <c r="G113" s="90"/>
      <c r="I113" s="10"/>
      <c r="J113" s="10"/>
      <c r="K113" s="10"/>
      <c r="L113" s="10"/>
      <c r="M113" s="10"/>
      <c r="N113" s="10"/>
      <c r="P113" s="90"/>
      <c r="Q113" s="90"/>
      <c r="R113" s="90"/>
      <c r="S113" s="10"/>
      <c r="U113" s="15"/>
      <c r="V113" s="42"/>
      <c r="W113" s="42"/>
      <c r="X113" s="10"/>
      <c r="Y113" s="10"/>
      <c r="Z113" s="16"/>
      <c r="AB113" s="42"/>
      <c r="AC113" s="10"/>
      <c r="AD113" s="15"/>
      <c r="AE113" s="42"/>
      <c r="AF113" s="10"/>
      <c r="AG113" s="10"/>
    </row>
    <row r="114" spans="4:33" x14ac:dyDescent="0.2">
      <c r="D114" s="10"/>
      <c r="E114" s="90"/>
      <c r="F114" s="90"/>
      <c r="G114" s="90"/>
      <c r="I114" s="10"/>
      <c r="J114" s="10"/>
      <c r="K114" s="10"/>
      <c r="L114" s="10"/>
      <c r="M114" s="10"/>
      <c r="N114" s="10"/>
      <c r="P114" s="90"/>
      <c r="Q114" s="90"/>
      <c r="R114" s="90"/>
      <c r="S114" s="10"/>
      <c r="U114" s="15"/>
      <c r="V114" s="42"/>
      <c r="W114" s="42"/>
      <c r="X114" s="10"/>
      <c r="Y114" s="10"/>
      <c r="Z114" s="16"/>
      <c r="AB114" s="42"/>
      <c r="AC114" s="10"/>
      <c r="AD114" s="15"/>
      <c r="AE114" s="42"/>
      <c r="AF114" s="10"/>
      <c r="AG114" s="10"/>
    </row>
    <row r="115" spans="4:33" x14ac:dyDescent="0.2">
      <c r="D115" s="10"/>
      <c r="E115" s="90"/>
      <c r="F115" s="90"/>
      <c r="G115" s="90"/>
      <c r="I115" s="10"/>
      <c r="J115" s="10"/>
      <c r="K115" s="10"/>
      <c r="L115" s="10"/>
      <c r="M115" s="10"/>
      <c r="N115" s="10"/>
      <c r="P115" s="90"/>
      <c r="Q115" s="90"/>
      <c r="R115" s="90"/>
      <c r="S115" s="10"/>
      <c r="U115" s="15"/>
      <c r="V115" s="42"/>
      <c r="W115" s="42"/>
      <c r="X115" s="10"/>
      <c r="Y115" s="10"/>
      <c r="Z115" s="16"/>
      <c r="AB115" s="42"/>
      <c r="AC115" s="10"/>
      <c r="AD115" s="15"/>
      <c r="AE115" s="42"/>
      <c r="AF115" s="10"/>
      <c r="AG115" s="10"/>
    </row>
    <row r="116" spans="4:33" x14ac:dyDescent="0.2">
      <c r="D116" s="10"/>
      <c r="E116" s="90"/>
      <c r="F116" s="90"/>
      <c r="G116" s="90"/>
      <c r="I116" s="10"/>
      <c r="J116" s="10"/>
      <c r="K116" s="10"/>
      <c r="L116" s="10"/>
      <c r="M116" s="10"/>
      <c r="N116" s="10"/>
      <c r="P116" s="90"/>
      <c r="Q116" s="90"/>
      <c r="R116" s="90"/>
      <c r="S116" s="10"/>
      <c r="U116" s="15"/>
      <c r="V116" s="42"/>
      <c r="W116" s="42"/>
      <c r="X116" s="10"/>
      <c r="Y116" s="10"/>
      <c r="Z116" s="16"/>
      <c r="AB116" s="42"/>
      <c r="AC116" s="10"/>
      <c r="AD116" s="15"/>
      <c r="AE116" s="42"/>
      <c r="AF116" s="10"/>
      <c r="AG116" s="10"/>
    </row>
    <row r="117" spans="4:33" x14ac:dyDescent="0.2">
      <c r="D117" s="10"/>
      <c r="E117" s="90"/>
      <c r="F117" s="90"/>
      <c r="G117" s="90"/>
      <c r="I117" s="10"/>
      <c r="J117" s="10"/>
      <c r="K117" s="10"/>
      <c r="L117" s="10"/>
      <c r="M117" s="10"/>
      <c r="N117" s="10"/>
      <c r="P117" s="90"/>
      <c r="Q117" s="90"/>
      <c r="R117" s="90"/>
      <c r="S117" s="10"/>
      <c r="U117" s="15"/>
      <c r="V117" s="42"/>
      <c r="W117" s="42"/>
      <c r="X117" s="10"/>
      <c r="Y117" s="10"/>
      <c r="Z117" s="16"/>
      <c r="AB117" s="42"/>
      <c r="AC117" s="10"/>
      <c r="AD117" s="15"/>
      <c r="AE117" s="42"/>
      <c r="AF117" s="10"/>
      <c r="AG117" s="10"/>
    </row>
    <row r="118" spans="4:33" x14ac:dyDescent="0.2">
      <c r="D118" s="10"/>
      <c r="E118" s="90"/>
      <c r="F118" s="90"/>
      <c r="G118" s="90"/>
      <c r="I118" s="10"/>
      <c r="J118" s="10"/>
      <c r="K118" s="10"/>
      <c r="L118" s="10"/>
      <c r="M118" s="10"/>
      <c r="N118" s="10"/>
      <c r="P118" s="90"/>
      <c r="Q118" s="90"/>
      <c r="R118" s="90"/>
      <c r="S118" s="10"/>
      <c r="U118" s="15"/>
      <c r="V118" s="42"/>
      <c r="W118" s="42"/>
      <c r="X118" s="10"/>
      <c r="Y118" s="10"/>
      <c r="Z118" s="16"/>
      <c r="AB118" s="42"/>
      <c r="AC118" s="10"/>
      <c r="AD118" s="15"/>
      <c r="AE118" s="42"/>
      <c r="AF118" s="10"/>
      <c r="AG118" s="10"/>
    </row>
    <row r="119" spans="4:33" x14ac:dyDescent="0.2">
      <c r="D119" s="10"/>
      <c r="E119" s="90"/>
      <c r="F119" s="90"/>
      <c r="G119" s="90"/>
      <c r="I119" s="10"/>
      <c r="J119" s="10"/>
      <c r="K119" s="10"/>
      <c r="L119" s="10"/>
      <c r="M119" s="10"/>
      <c r="N119" s="10"/>
      <c r="P119" s="90"/>
      <c r="Q119" s="90"/>
      <c r="R119" s="90"/>
      <c r="S119" s="10"/>
      <c r="U119" s="15"/>
      <c r="V119" s="42"/>
      <c r="W119" s="42"/>
      <c r="X119" s="10"/>
      <c r="Y119" s="10"/>
      <c r="Z119" s="16"/>
      <c r="AB119" s="42"/>
      <c r="AC119" s="10"/>
      <c r="AD119" s="15"/>
      <c r="AE119" s="42"/>
      <c r="AF119" s="10"/>
      <c r="AG119" s="10"/>
    </row>
    <row r="120" spans="4:33" x14ac:dyDescent="0.2">
      <c r="D120" s="10"/>
      <c r="E120" s="90"/>
      <c r="F120" s="90"/>
      <c r="G120" s="90"/>
      <c r="I120" s="10"/>
      <c r="J120" s="10"/>
      <c r="K120" s="10"/>
      <c r="L120" s="10"/>
      <c r="M120" s="10"/>
      <c r="N120" s="10"/>
      <c r="P120" s="90"/>
      <c r="Q120" s="90"/>
      <c r="R120" s="90"/>
      <c r="S120" s="10"/>
      <c r="U120" s="15"/>
      <c r="V120" s="42"/>
      <c r="W120" s="42"/>
      <c r="X120" s="10"/>
      <c r="Y120" s="10"/>
      <c r="Z120" s="16"/>
      <c r="AB120" s="42"/>
      <c r="AC120" s="10"/>
      <c r="AD120" s="15"/>
      <c r="AE120" s="42"/>
      <c r="AF120" s="10"/>
      <c r="AG120" s="10"/>
    </row>
    <row r="121" spans="4:33" x14ac:dyDescent="0.2">
      <c r="D121" s="10"/>
      <c r="E121" s="90"/>
      <c r="F121" s="90"/>
      <c r="G121" s="90"/>
      <c r="I121" s="10"/>
      <c r="J121" s="10"/>
      <c r="K121" s="10"/>
      <c r="L121" s="10"/>
      <c r="M121" s="10"/>
      <c r="N121" s="10"/>
      <c r="P121" s="90"/>
      <c r="Q121" s="90"/>
      <c r="R121" s="90"/>
      <c r="S121" s="10"/>
      <c r="U121" s="15"/>
      <c r="V121" s="42"/>
      <c r="W121" s="42"/>
      <c r="X121" s="10"/>
      <c r="Y121" s="10"/>
      <c r="Z121" s="16"/>
      <c r="AB121" s="42"/>
      <c r="AC121" s="10"/>
      <c r="AD121" s="15"/>
      <c r="AE121" s="42"/>
      <c r="AF121" s="10"/>
      <c r="AG121" s="10"/>
    </row>
    <row r="122" spans="4:33" x14ac:dyDescent="0.2">
      <c r="D122" s="10"/>
      <c r="E122" s="90"/>
      <c r="F122" s="90"/>
      <c r="G122" s="90"/>
      <c r="I122" s="10"/>
      <c r="J122" s="10"/>
      <c r="K122" s="10"/>
      <c r="L122" s="10"/>
      <c r="M122" s="10"/>
      <c r="N122" s="10"/>
      <c r="P122" s="90"/>
      <c r="Q122" s="90"/>
      <c r="R122" s="90"/>
      <c r="S122" s="10"/>
      <c r="U122" s="15"/>
      <c r="V122" s="42"/>
      <c r="W122" s="42"/>
      <c r="X122" s="10"/>
      <c r="Y122" s="10"/>
      <c r="Z122" s="16"/>
      <c r="AB122" s="42"/>
      <c r="AC122" s="10"/>
      <c r="AD122" s="15"/>
      <c r="AE122" s="42"/>
      <c r="AF122" s="10"/>
      <c r="AG122" s="10"/>
    </row>
    <row r="123" spans="4:33" x14ac:dyDescent="0.2">
      <c r="D123" s="10"/>
      <c r="E123" s="90"/>
      <c r="F123" s="90"/>
      <c r="G123" s="90"/>
      <c r="I123" s="10"/>
      <c r="J123" s="10"/>
      <c r="K123" s="10"/>
      <c r="L123" s="10"/>
      <c r="M123" s="10"/>
      <c r="N123" s="10"/>
      <c r="P123" s="90"/>
      <c r="Q123" s="90"/>
      <c r="R123" s="90"/>
      <c r="S123" s="10"/>
      <c r="U123" s="15"/>
      <c r="V123" s="42"/>
      <c r="W123" s="42"/>
      <c r="X123" s="10"/>
      <c r="Y123" s="10"/>
      <c r="Z123" s="16"/>
      <c r="AB123" s="42"/>
      <c r="AC123" s="10"/>
      <c r="AD123" s="15"/>
      <c r="AE123" s="42"/>
      <c r="AF123" s="10"/>
      <c r="AG123" s="10"/>
    </row>
    <row r="124" spans="4:33" x14ac:dyDescent="0.2">
      <c r="D124" s="10"/>
      <c r="E124" s="90"/>
      <c r="F124" s="90"/>
      <c r="G124" s="90"/>
      <c r="I124" s="10"/>
      <c r="J124" s="10"/>
      <c r="K124" s="10"/>
      <c r="L124" s="10"/>
      <c r="M124" s="10"/>
      <c r="N124" s="10"/>
      <c r="P124" s="90"/>
      <c r="Q124" s="90"/>
      <c r="R124" s="90"/>
      <c r="S124" s="10"/>
      <c r="U124" s="15"/>
      <c r="V124" s="42"/>
      <c r="W124" s="42"/>
      <c r="X124" s="10"/>
      <c r="Y124" s="10"/>
      <c r="Z124" s="16"/>
      <c r="AB124" s="42"/>
      <c r="AC124" s="10"/>
      <c r="AD124" s="15"/>
      <c r="AE124" s="42"/>
      <c r="AF124" s="10"/>
      <c r="AG124" s="10"/>
    </row>
    <row r="125" spans="4:33" x14ac:dyDescent="0.2">
      <c r="D125" s="10"/>
      <c r="E125" s="90"/>
      <c r="F125" s="90"/>
      <c r="G125" s="90"/>
      <c r="I125" s="10"/>
      <c r="J125" s="10"/>
      <c r="K125" s="10"/>
      <c r="L125" s="10"/>
      <c r="M125" s="10"/>
      <c r="N125" s="10"/>
      <c r="P125" s="90"/>
      <c r="Q125" s="90"/>
      <c r="R125" s="90"/>
      <c r="S125" s="10"/>
      <c r="U125" s="15"/>
      <c r="V125" s="42"/>
      <c r="W125" s="42"/>
      <c r="X125" s="10"/>
      <c r="Y125" s="10"/>
      <c r="Z125" s="16"/>
      <c r="AB125" s="42"/>
      <c r="AC125" s="10"/>
      <c r="AD125" s="15"/>
      <c r="AE125" s="42"/>
      <c r="AF125" s="10"/>
      <c r="AG125" s="10"/>
    </row>
    <row r="126" spans="4:33" x14ac:dyDescent="0.2">
      <c r="D126" s="10"/>
      <c r="E126" s="90"/>
      <c r="F126" s="90"/>
      <c r="G126" s="90"/>
      <c r="I126" s="10"/>
      <c r="J126" s="10"/>
      <c r="K126" s="10"/>
      <c r="L126" s="10"/>
      <c r="M126" s="10"/>
      <c r="N126" s="10"/>
      <c r="P126" s="90"/>
      <c r="Q126" s="90"/>
      <c r="R126" s="90"/>
      <c r="S126" s="10"/>
      <c r="U126" s="15"/>
      <c r="V126" s="42"/>
      <c r="W126" s="42"/>
      <c r="X126" s="10"/>
      <c r="Y126" s="10"/>
      <c r="Z126" s="16"/>
      <c r="AB126" s="42"/>
      <c r="AC126" s="10"/>
      <c r="AD126" s="15"/>
      <c r="AE126" s="42"/>
      <c r="AF126" s="10"/>
      <c r="AG126" s="10"/>
    </row>
    <row r="127" spans="4:33" x14ac:dyDescent="0.2">
      <c r="D127" s="10"/>
      <c r="E127" s="90"/>
      <c r="F127" s="90"/>
      <c r="G127" s="90"/>
      <c r="I127" s="10"/>
      <c r="J127" s="10"/>
      <c r="K127" s="10"/>
      <c r="L127" s="10"/>
      <c r="M127" s="10"/>
      <c r="N127" s="10"/>
      <c r="P127" s="90"/>
      <c r="Q127" s="90"/>
      <c r="R127" s="90"/>
      <c r="S127" s="10"/>
      <c r="U127" s="15"/>
      <c r="V127" s="42"/>
      <c r="W127" s="42"/>
      <c r="X127" s="10"/>
      <c r="Y127" s="10"/>
      <c r="Z127" s="16"/>
      <c r="AB127" s="42"/>
      <c r="AC127" s="10"/>
      <c r="AD127" s="15"/>
      <c r="AE127" s="42"/>
      <c r="AF127" s="10"/>
      <c r="AG127" s="10"/>
    </row>
    <row r="128" spans="4:33" x14ac:dyDescent="0.2">
      <c r="D128" s="10"/>
      <c r="E128" s="90"/>
      <c r="F128" s="90"/>
      <c r="G128" s="90"/>
      <c r="I128" s="10"/>
      <c r="J128" s="10"/>
      <c r="K128" s="10"/>
      <c r="L128" s="10"/>
      <c r="M128" s="10"/>
      <c r="N128" s="10"/>
      <c r="P128" s="90"/>
      <c r="Q128" s="90"/>
      <c r="R128" s="90"/>
      <c r="S128" s="10"/>
      <c r="U128" s="15"/>
      <c r="V128" s="42"/>
      <c r="W128" s="42"/>
      <c r="X128" s="10"/>
      <c r="Y128" s="10"/>
      <c r="Z128" s="16"/>
      <c r="AB128" s="42"/>
      <c r="AC128" s="10"/>
      <c r="AD128" s="15"/>
      <c r="AE128" s="42"/>
      <c r="AF128" s="10"/>
      <c r="AG128" s="10"/>
    </row>
    <row r="129" spans="4:33" x14ac:dyDescent="0.2">
      <c r="D129" s="10"/>
      <c r="E129" s="90"/>
      <c r="F129" s="90"/>
      <c r="G129" s="90"/>
      <c r="I129" s="10"/>
      <c r="J129" s="10"/>
      <c r="K129" s="10"/>
      <c r="L129" s="10"/>
      <c r="M129" s="10"/>
      <c r="N129" s="10"/>
      <c r="P129" s="90"/>
      <c r="Q129" s="90"/>
      <c r="R129" s="90"/>
      <c r="S129" s="10"/>
      <c r="U129" s="15"/>
      <c r="V129" s="42"/>
      <c r="W129" s="42"/>
      <c r="X129" s="10"/>
      <c r="Y129" s="10"/>
      <c r="Z129" s="16"/>
      <c r="AB129" s="42"/>
      <c r="AC129" s="10"/>
      <c r="AD129" s="15"/>
      <c r="AE129" s="42"/>
      <c r="AF129" s="10"/>
      <c r="AG129" s="10"/>
    </row>
    <row r="130" spans="4:33" x14ac:dyDescent="0.2">
      <c r="D130" s="10"/>
      <c r="E130" s="90"/>
      <c r="F130" s="90"/>
      <c r="G130" s="90"/>
      <c r="I130" s="10"/>
      <c r="J130" s="10"/>
      <c r="K130" s="10"/>
      <c r="L130" s="10"/>
      <c r="M130" s="10"/>
      <c r="N130" s="10"/>
      <c r="P130" s="90"/>
      <c r="Q130" s="90"/>
      <c r="R130" s="90"/>
      <c r="S130" s="10"/>
      <c r="U130" s="15"/>
      <c r="V130" s="42"/>
      <c r="W130" s="42"/>
      <c r="X130" s="10"/>
      <c r="Y130" s="10"/>
      <c r="Z130" s="16"/>
      <c r="AB130" s="42"/>
      <c r="AC130" s="10"/>
      <c r="AD130" s="15"/>
      <c r="AE130" s="42"/>
      <c r="AF130" s="10"/>
      <c r="AG130" s="10"/>
    </row>
    <row r="131" spans="4:33" x14ac:dyDescent="0.2">
      <c r="D131" s="10"/>
      <c r="E131" s="90"/>
      <c r="F131" s="90"/>
      <c r="G131" s="90"/>
      <c r="I131" s="10"/>
      <c r="J131" s="10"/>
      <c r="K131" s="10"/>
      <c r="L131" s="10"/>
      <c r="M131" s="10"/>
      <c r="N131" s="10"/>
      <c r="P131" s="90"/>
      <c r="Q131" s="90"/>
      <c r="R131" s="90"/>
      <c r="S131" s="10"/>
      <c r="U131" s="15"/>
      <c r="V131" s="42"/>
      <c r="W131" s="42"/>
      <c r="X131" s="10"/>
      <c r="Y131" s="10"/>
      <c r="Z131" s="16"/>
      <c r="AB131" s="42"/>
      <c r="AC131" s="10"/>
      <c r="AD131" s="15"/>
      <c r="AE131" s="42"/>
      <c r="AF131" s="10"/>
      <c r="AG131" s="10"/>
    </row>
    <row r="132" spans="4:33" x14ac:dyDescent="0.2">
      <c r="D132" s="10"/>
      <c r="E132" s="90"/>
      <c r="F132" s="90"/>
      <c r="G132" s="90"/>
      <c r="I132" s="10"/>
      <c r="J132" s="10"/>
      <c r="K132" s="10"/>
      <c r="L132" s="10"/>
      <c r="M132" s="10"/>
      <c r="N132" s="10"/>
      <c r="P132" s="90"/>
      <c r="Q132" s="90"/>
      <c r="R132" s="90"/>
      <c r="S132" s="10"/>
      <c r="U132" s="15"/>
      <c r="V132" s="42"/>
      <c r="W132" s="42"/>
      <c r="X132" s="10"/>
      <c r="Y132" s="10"/>
      <c r="Z132" s="16"/>
      <c r="AB132" s="42"/>
      <c r="AC132" s="10"/>
      <c r="AD132" s="15"/>
      <c r="AE132" s="42"/>
      <c r="AF132" s="10"/>
      <c r="AG132" s="10"/>
    </row>
    <row r="133" spans="4:33" x14ac:dyDescent="0.2">
      <c r="D133" s="10"/>
      <c r="E133" s="90"/>
      <c r="F133" s="90"/>
      <c r="G133" s="90"/>
      <c r="I133" s="10"/>
      <c r="J133" s="10"/>
      <c r="K133" s="10"/>
      <c r="L133" s="10"/>
      <c r="M133" s="10"/>
      <c r="N133" s="10"/>
      <c r="P133" s="90"/>
      <c r="Q133" s="90"/>
      <c r="R133" s="90"/>
      <c r="S133" s="10"/>
      <c r="U133" s="15"/>
      <c r="V133" s="42"/>
      <c r="W133" s="42"/>
      <c r="X133" s="10"/>
      <c r="Y133" s="10"/>
      <c r="Z133" s="16"/>
      <c r="AB133" s="42"/>
      <c r="AC133" s="10"/>
      <c r="AD133" s="15"/>
      <c r="AE133" s="42"/>
      <c r="AF133" s="10"/>
      <c r="AG133" s="10"/>
    </row>
    <row r="134" spans="4:33" x14ac:dyDescent="0.2">
      <c r="D134" s="10"/>
      <c r="E134" s="90"/>
      <c r="F134" s="90"/>
      <c r="G134" s="90"/>
      <c r="I134" s="10"/>
      <c r="J134" s="10"/>
      <c r="K134" s="10"/>
      <c r="L134" s="10"/>
      <c r="M134" s="10"/>
      <c r="N134" s="10"/>
      <c r="P134" s="90"/>
      <c r="Q134" s="90"/>
      <c r="R134" s="90"/>
      <c r="S134" s="10"/>
      <c r="U134" s="15"/>
      <c r="V134" s="42"/>
      <c r="W134" s="42"/>
      <c r="X134" s="10"/>
      <c r="Y134" s="10"/>
      <c r="Z134" s="16"/>
      <c r="AB134" s="42"/>
      <c r="AC134" s="10"/>
      <c r="AD134" s="15"/>
      <c r="AE134" s="42"/>
      <c r="AF134" s="10"/>
      <c r="AG134" s="10"/>
    </row>
    <row r="135" spans="4:33" x14ac:dyDescent="0.2">
      <c r="D135" s="10"/>
      <c r="E135" s="90"/>
      <c r="F135" s="90"/>
      <c r="G135" s="90"/>
      <c r="I135" s="10"/>
      <c r="J135" s="10"/>
      <c r="K135" s="10"/>
      <c r="L135" s="10"/>
      <c r="M135" s="10"/>
      <c r="N135" s="10"/>
      <c r="P135" s="90"/>
      <c r="Q135" s="90"/>
      <c r="R135" s="90"/>
      <c r="S135" s="10"/>
      <c r="U135" s="15"/>
      <c r="V135" s="42"/>
      <c r="W135" s="42"/>
      <c r="X135" s="10"/>
      <c r="Y135" s="10"/>
      <c r="Z135" s="16"/>
      <c r="AB135" s="42"/>
      <c r="AC135" s="10"/>
      <c r="AD135" s="15"/>
      <c r="AE135" s="42"/>
      <c r="AF135" s="10"/>
      <c r="AG135" s="10"/>
    </row>
    <row r="136" spans="4:33" x14ac:dyDescent="0.2">
      <c r="D136" s="10"/>
      <c r="E136" s="90"/>
      <c r="F136" s="90"/>
      <c r="G136" s="90"/>
      <c r="I136" s="10"/>
      <c r="J136" s="10"/>
      <c r="K136" s="10"/>
      <c r="L136" s="10"/>
      <c r="M136" s="10"/>
      <c r="N136" s="10"/>
      <c r="P136" s="90"/>
      <c r="Q136" s="90"/>
      <c r="R136" s="90"/>
      <c r="S136" s="10"/>
      <c r="U136" s="15"/>
      <c r="V136" s="42"/>
      <c r="W136" s="42"/>
      <c r="X136" s="10"/>
      <c r="Y136" s="10"/>
      <c r="Z136" s="16"/>
      <c r="AB136" s="42"/>
      <c r="AC136" s="10"/>
      <c r="AD136" s="15"/>
      <c r="AE136" s="42"/>
      <c r="AF136" s="10"/>
      <c r="AG136" s="10"/>
    </row>
    <row r="137" spans="4:33" x14ac:dyDescent="0.2">
      <c r="D137" s="10"/>
      <c r="E137" s="90"/>
      <c r="F137" s="90"/>
      <c r="G137" s="90"/>
      <c r="I137" s="10"/>
      <c r="J137" s="10"/>
      <c r="K137" s="10"/>
      <c r="L137" s="10"/>
      <c r="M137" s="10"/>
      <c r="N137" s="10"/>
      <c r="P137" s="90"/>
      <c r="Q137" s="90"/>
      <c r="R137" s="90"/>
      <c r="S137" s="10"/>
      <c r="U137" s="15"/>
      <c r="V137" s="42"/>
      <c r="W137" s="42"/>
      <c r="X137" s="10"/>
      <c r="Y137" s="10"/>
      <c r="Z137" s="16"/>
      <c r="AB137" s="42"/>
      <c r="AC137" s="10"/>
      <c r="AD137" s="15"/>
      <c r="AE137" s="42"/>
      <c r="AF137" s="10"/>
      <c r="AG137" s="10"/>
    </row>
    <row r="138" spans="4:33" x14ac:dyDescent="0.2">
      <c r="D138" s="10"/>
      <c r="E138" s="90"/>
      <c r="F138" s="90"/>
      <c r="G138" s="90"/>
      <c r="I138" s="10"/>
      <c r="J138" s="10"/>
      <c r="K138" s="10"/>
      <c r="L138" s="10"/>
      <c r="M138" s="10"/>
      <c r="N138" s="10"/>
      <c r="P138" s="90"/>
      <c r="Q138" s="90"/>
      <c r="R138" s="90"/>
      <c r="S138" s="10"/>
      <c r="U138" s="15"/>
      <c r="V138" s="42"/>
      <c r="W138" s="42"/>
      <c r="X138" s="10"/>
      <c r="Y138" s="10"/>
      <c r="Z138" s="16"/>
      <c r="AB138" s="42"/>
      <c r="AC138" s="10"/>
      <c r="AD138" s="15"/>
      <c r="AE138" s="42"/>
      <c r="AF138" s="10"/>
      <c r="AG138" s="10"/>
    </row>
    <row r="139" spans="4:33" x14ac:dyDescent="0.2">
      <c r="D139" s="10"/>
      <c r="E139" s="90"/>
      <c r="F139" s="90"/>
      <c r="G139" s="90"/>
      <c r="I139" s="10"/>
      <c r="J139" s="10"/>
      <c r="K139" s="10"/>
      <c r="L139" s="10"/>
      <c r="M139" s="10"/>
      <c r="N139" s="10"/>
      <c r="P139" s="90"/>
      <c r="Q139" s="90"/>
      <c r="R139" s="90"/>
      <c r="S139" s="10"/>
      <c r="U139" s="15"/>
      <c r="V139" s="42"/>
      <c r="W139" s="42"/>
      <c r="X139" s="10"/>
      <c r="Y139" s="10"/>
      <c r="Z139" s="16"/>
      <c r="AB139" s="42"/>
      <c r="AC139" s="10"/>
      <c r="AD139" s="15"/>
      <c r="AE139" s="42"/>
      <c r="AF139" s="10"/>
      <c r="AG139" s="10"/>
    </row>
    <row r="140" spans="4:33" x14ac:dyDescent="0.2">
      <c r="D140" s="10"/>
      <c r="E140" s="90"/>
      <c r="F140" s="90"/>
      <c r="G140" s="90"/>
      <c r="I140" s="10"/>
      <c r="J140" s="10"/>
      <c r="K140" s="10"/>
      <c r="L140" s="10"/>
      <c r="M140" s="10"/>
      <c r="N140" s="10"/>
      <c r="P140" s="90"/>
      <c r="Q140" s="90"/>
      <c r="R140" s="90"/>
      <c r="S140" s="10"/>
      <c r="U140" s="15"/>
      <c r="V140" s="42"/>
      <c r="W140" s="42"/>
      <c r="X140" s="10"/>
      <c r="Y140" s="10"/>
      <c r="Z140" s="16"/>
      <c r="AB140" s="42"/>
      <c r="AC140" s="10"/>
      <c r="AD140" s="15"/>
      <c r="AE140" s="42"/>
      <c r="AF140" s="10"/>
      <c r="AG140" s="10"/>
    </row>
    <row r="141" spans="4:33" x14ac:dyDescent="0.2">
      <c r="D141" s="10"/>
      <c r="E141" s="90"/>
      <c r="F141" s="90"/>
      <c r="G141" s="90"/>
      <c r="I141" s="10"/>
      <c r="J141" s="10"/>
      <c r="K141" s="10"/>
      <c r="L141" s="10"/>
      <c r="M141" s="10"/>
      <c r="N141" s="10"/>
      <c r="P141" s="90"/>
      <c r="Q141" s="90"/>
      <c r="R141" s="90"/>
      <c r="S141" s="10"/>
      <c r="U141" s="15"/>
      <c r="V141" s="42"/>
      <c r="W141" s="42"/>
      <c r="X141" s="10"/>
      <c r="Y141" s="10"/>
      <c r="Z141" s="16"/>
      <c r="AB141" s="42"/>
      <c r="AC141" s="10"/>
      <c r="AD141" s="15"/>
      <c r="AE141" s="42"/>
      <c r="AF141" s="10"/>
      <c r="AG141" s="10"/>
    </row>
    <row r="142" spans="4:33" x14ac:dyDescent="0.2">
      <c r="D142" s="10"/>
      <c r="E142" s="90"/>
      <c r="F142" s="90"/>
      <c r="G142" s="90"/>
      <c r="I142" s="10"/>
      <c r="J142" s="10"/>
      <c r="K142" s="10"/>
      <c r="L142" s="10"/>
      <c r="M142" s="10"/>
      <c r="N142" s="10"/>
      <c r="P142" s="90"/>
      <c r="Q142" s="90"/>
      <c r="R142" s="90"/>
      <c r="S142" s="10"/>
      <c r="U142" s="15"/>
      <c r="V142" s="42"/>
      <c r="W142" s="42"/>
      <c r="X142" s="10"/>
      <c r="Y142" s="10"/>
      <c r="Z142" s="16"/>
      <c r="AB142" s="42"/>
      <c r="AC142" s="10"/>
      <c r="AD142" s="15"/>
      <c r="AE142" s="42"/>
      <c r="AF142" s="10"/>
      <c r="AG142" s="10"/>
    </row>
    <row r="143" spans="4:33" x14ac:dyDescent="0.2">
      <c r="D143" s="10"/>
      <c r="E143" s="90"/>
      <c r="F143" s="90"/>
      <c r="G143" s="90"/>
      <c r="I143" s="10"/>
      <c r="J143" s="10"/>
      <c r="K143" s="10"/>
      <c r="L143" s="10"/>
      <c r="M143" s="10"/>
      <c r="N143" s="10"/>
      <c r="P143" s="90"/>
      <c r="Q143" s="90"/>
      <c r="R143" s="90"/>
      <c r="S143" s="10"/>
      <c r="U143" s="15"/>
      <c r="V143" s="42"/>
      <c r="W143" s="42"/>
      <c r="X143" s="10"/>
      <c r="Y143" s="10"/>
      <c r="Z143" s="16"/>
      <c r="AB143" s="42"/>
      <c r="AC143" s="10"/>
      <c r="AD143" s="15"/>
      <c r="AE143" s="42"/>
      <c r="AF143" s="10"/>
      <c r="AG143" s="10"/>
    </row>
    <row r="144" spans="4:33" x14ac:dyDescent="0.2">
      <c r="D144" s="10"/>
      <c r="E144" s="90"/>
      <c r="F144" s="90"/>
      <c r="G144" s="90"/>
      <c r="I144" s="10"/>
      <c r="J144" s="10"/>
      <c r="K144" s="10"/>
      <c r="L144" s="10"/>
      <c r="M144" s="10"/>
      <c r="N144" s="10"/>
      <c r="P144" s="90"/>
      <c r="Q144" s="90"/>
      <c r="R144" s="90"/>
      <c r="S144" s="10"/>
      <c r="U144" s="15"/>
      <c r="V144" s="42"/>
      <c r="W144" s="42"/>
      <c r="X144" s="10"/>
      <c r="Y144" s="10"/>
      <c r="Z144" s="16"/>
      <c r="AB144" s="42"/>
      <c r="AC144" s="10"/>
      <c r="AD144" s="15"/>
      <c r="AE144" s="42"/>
      <c r="AF144" s="10"/>
      <c r="AG144" s="10"/>
    </row>
    <row r="145" spans="4:33" x14ac:dyDescent="0.2">
      <c r="D145" s="10"/>
      <c r="E145" s="90"/>
      <c r="F145" s="90"/>
      <c r="G145" s="90"/>
      <c r="I145" s="10"/>
      <c r="J145" s="10"/>
      <c r="K145" s="10"/>
      <c r="L145" s="10"/>
      <c r="M145" s="10"/>
      <c r="N145" s="10"/>
      <c r="P145" s="90"/>
      <c r="Q145" s="90"/>
      <c r="R145" s="90"/>
      <c r="S145" s="10"/>
      <c r="U145" s="15"/>
      <c r="V145" s="42"/>
      <c r="W145" s="42"/>
      <c r="X145" s="10"/>
      <c r="Y145" s="10"/>
      <c r="Z145" s="16"/>
      <c r="AB145" s="42"/>
      <c r="AC145" s="10"/>
      <c r="AD145" s="15"/>
      <c r="AE145" s="42"/>
      <c r="AF145" s="10"/>
      <c r="AG145" s="10"/>
    </row>
    <row r="146" spans="4:33" x14ac:dyDescent="0.2">
      <c r="D146" s="10"/>
      <c r="E146" s="90"/>
      <c r="F146" s="90"/>
      <c r="G146" s="90"/>
      <c r="I146" s="10"/>
      <c r="J146" s="10"/>
      <c r="K146" s="10"/>
      <c r="L146" s="10"/>
      <c r="M146" s="10"/>
      <c r="N146" s="10"/>
      <c r="P146" s="90"/>
      <c r="Q146" s="90"/>
      <c r="R146" s="90"/>
      <c r="S146" s="10"/>
      <c r="U146" s="15"/>
      <c r="V146" s="42"/>
      <c r="W146" s="42"/>
      <c r="X146" s="10"/>
      <c r="Y146" s="10"/>
      <c r="Z146" s="16"/>
      <c r="AB146" s="42"/>
      <c r="AC146" s="10"/>
      <c r="AD146" s="15"/>
      <c r="AE146" s="42"/>
      <c r="AF146" s="10"/>
      <c r="AG146" s="10"/>
    </row>
    <row r="147" spans="4:33" x14ac:dyDescent="0.2">
      <c r="D147" s="10"/>
      <c r="E147" s="90"/>
      <c r="F147" s="90"/>
      <c r="G147" s="90"/>
      <c r="I147" s="10"/>
      <c r="J147" s="10"/>
      <c r="K147" s="10"/>
      <c r="L147" s="10"/>
      <c r="M147" s="10"/>
      <c r="N147" s="10"/>
      <c r="P147" s="90"/>
      <c r="Q147" s="90"/>
      <c r="R147" s="90"/>
      <c r="S147" s="10"/>
      <c r="U147" s="15"/>
      <c r="V147" s="42"/>
      <c r="W147" s="42"/>
      <c r="X147" s="10"/>
      <c r="Y147" s="10"/>
      <c r="Z147" s="16"/>
      <c r="AB147" s="42"/>
      <c r="AC147" s="10"/>
      <c r="AD147" s="15"/>
      <c r="AE147" s="42"/>
      <c r="AF147" s="10"/>
      <c r="AG147" s="10"/>
    </row>
    <row r="148" spans="4:33" x14ac:dyDescent="0.2">
      <c r="D148" s="10"/>
      <c r="E148" s="90"/>
      <c r="F148" s="90"/>
      <c r="G148" s="90"/>
      <c r="I148" s="10"/>
      <c r="J148" s="10"/>
      <c r="K148" s="10"/>
      <c r="L148" s="10"/>
      <c r="M148" s="10"/>
      <c r="N148" s="10"/>
      <c r="P148" s="90"/>
      <c r="Q148" s="90"/>
      <c r="R148" s="90"/>
      <c r="S148" s="10"/>
      <c r="U148" s="15"/>
      <c r="V148" s="42"/>
      <c r="W148" s="42"/>
      <c r="X148" s="10"/>
      <c r="Y148" s="10"/>
      <c r="Z148" s="16"/>
      <c r="AB148" s="42"/>
      <c r="AC148" s="10"/>
      <c r="AD148" s="15"/>
      <c r="AE148" s="42"/>
      <c r="AF148" s="10"/>
      <c r="AG148" s="10"/>
    </row>
    <row r="149" spans="4:33" x14ac:dyDescent="0.2">
      <c r="D149" s="10"/>
      <c r="E149" s="90"/>
      <c r="F149" s="90"/>
      <c r="G149" s="90"/>
      <c r="I149" s="10"/>
      <c r="J149" s="10"/>
      <c r="K149" s="10"/>
      <c r="L149" s="10"/>
      <c r="M149" s="10"/>
      <c r="N149" s="10"/>
      <c r="P149" s="90"/>
      <c r="Q149" s="90"/>
      <c r="R149" s="90"/>
      <c r="S149" s="10"/>
      <c r="U149" s="15"/>
      <c r="V149" s="42"/>
      <c r="W149" s="42"/>
      <c r="X149" s="10"/>
      <c r="Y149" s="10"/>
      <c r="Z149" s="16"/>
      <c r="AB149" s="42"/>
      <c r="AC149" s="10"/>
      <c r="AD149" s="15"/>
      <c r="AE149" s="42"/>
      <c r="AF149" s="10"/>
      <c r="AG149" s="10"/>
    </row>
    <row r="150" spans="4:33" x14ac:dyDescent="0.2">
      <c r="D150" s="10"/>
      <c r="E150" s="90"/>
      <c r="F150" s="90"/>
      <c r="G150" s="90"/>
      <c r="I150" s="10"/>
      <c r="J150" s="10"/>
      <c r="K150" s="10"/>
      <c r="L150" s="10"/>
      <c r="M150" s="10"/>
      <c r="N150" s="10"/>
      <c r="P150" s="90"/>
      <c r="Q150" s="90"/>
      <c r="R150" s="90"/>
      <c r="S150" s="10"/>
      <c r="U150" s="15"/>
      <c r="V150" s="42"/>
      <c r="W150" s="42"/>
      <c r="X150" s="10"/>
      <c r="Y150" s="10"/>
      <c r="Z150" s="16"/>
      <c r="AB150" s="42"/>
      <c r="AC150" s="10"/>
      <c r="AD150" s="15"/>
      <c r="AE150" s="42"/>
      <c r="AF150" s="10"/>
      <c r="AG150" s="10"/>
    </row>
    <row r="151" spans="4:33" x14ac:dyDescent="0.2">
      <c r="D151" s="10"/>
      <c r="E151" s="90"/>
      <c r="F151" s="90"/>
      <c r="G151" s="90"/>
      <c r="I151" s="10"/>
      <c r="J151" s="10"/>
      <c r="K151" s="10"/>
      <c r="L151" s="10"/>
      <c r="M151" s="10"/>
      <c r="N151" s="10"/>
      <c r="P151" s="90"/>
      <c r="Q151" s="90"/>
      <c r="R151" s="90"/>
      <c r="S151" s="10"/>
      <c r="U151" s="15"/>
      <c r="V151" s="42"/>
      <c r="W151" s="42"/>
      <c r="X151" s="10"/>
      <c r="Y151" s="10"/>
      <c r="Z151" s="16"/>
      <c r="AB151" s="42"/>
      <c r="AC151" s="10"/>
      <c r="AD151" s="15"/>
      <c r="AE151" s="42"/>
      <c r="AF151" s="10"/>
      <c r="AG151" s="10"/>
    </row>
    <row r="152" spans="4:33" x14ac:dyDescent="0.2">
      <c r="D152" s="10"/>
      <c r="E152" s="90"/>
      <c r="F152" s="90"/>
      <c r="G152" s="90"/>
      <c r="I152" s="10"/>
      <c r="J152" s="10"/>
      <c r="K152" s="10"/>
      <c r="L152" s="10"/>
      <c r="M152" s="10"/>
      <c r="N152" s="10"/>
      <c r="P152" s="90"/>
      <c r="Q152" s="90"/>
      <c r="R152" s="90"/>
      <c r="S152" s="10"/>
      <c r="U152" s="15"/>
      <c r="V152" s="42"/>
      <c r="W152" s="42"/>
      <c r="X152" s="10"/>
      <c r="Y152" s="10"/>
      <c r="Z152" s="16"/>
      <c r="AB152" s="42"/>
      <c r="AC152" s="10"/>
      <c r="AD152" s="15"/>
      <c r="AE152" s="42"/>
      <c r="AF152" s="10"/>
      <c r="AG152" s="10"/>
    </row>
    <row r="153" spans="4:33" x14ac:dyDescent="0.2">
      <c r="D153" s="10"/>
      <c r="E153" s="90"/>
      <c r="F153" s="90"/>
      <c r="G153" s="90"/>
      <c r="I153" s="10"/>
      <c r="J153" s="10"/>
      <c r="K153" s="10"/>
      <c r="L153" s="10"/>
      <c r="M153" s="10"/>
      <c r="N153" s="10"/>
      <c r="P153" s="90"/>
      <c r="Q153" s="90"/>
      <c r="R153" s="90"/>
      <c r="S153" s="10"/>
      <c r="U153" s="15"/>
      <c r="V153" s="42"/>
      <c r="W153" s="42"/>
      <c r="X153" s="10"/>
      <c r="Y153" s="10"/>
      <c r="Z153" s="16"/>
      <c r="AB153" s="42"/>
      <c r="AC153" s="10"/>
      <c r="AD153" s="15"/>
      <c r="AE153" s="42"/>
      <c r="AF153" s="10"/>
      <c r="AG153" s="10"/>
    </row>
    <row r="154" spans="4:33" x14ac:dyDescent="0.2">
      <c r="D154" s="10"/>
      <c r="E154" s="90"/>
      <c r="F154" s="90"/>
      <c r="G154" s="90"/>
      <c r="I154" s="10"/>
      <c r="J154" s="10"/>
      <c r="K154" s="10"/>
      <c r="L154" s="10"/>
      <c r="M154" s="10"/>
      <c r="N154" s="10"/>
      <c r="P154" s="90"/>
      <c r="Q154" s="90"/>
      <c r="R154" s="90"/>
      <c r="S154" s="10"/>
      <c r="U154" s="15"/>
      <c r="V154" s="42"/>
      <c r="W154" s="42"/>
      <c r="X154" s="10"/>
      <c r="Y154" s="10"/>
      <c r="Z154" s="16"/>
      <c r="AB154" s="42"/>
      <c r="AC154" s="10"/>
      <c r="AD154" s="15"/>
      <c r="AE154" s="42"/>
      <c r="AF154" s="10"/>
      <c r="AG154" s="10"/>
    </row>
    <row r="155" spans="4:33" x14ac:dyDescent="0.2">
      <c r="D155" s="10"/>
      <c r="E155" s="90"/>
      <c r="F155" s="90"/>
      <c r="G155" s="90"/>
      <c r="I155" s="10"/>
      <c r="J155" s="10"/>
      <c r="K155" s="10"/>
      <c r="L155" s="10"/>
      <c r="M155" s="10"/>
      <c r="N155" s="10"/>
      <c r="P155" s="90"/>
      <c r="Q155" s="90"/>
      <c r="R155" s="90"/>
      <c r="S155" s="10"/>
      <c r="U155" s="15"/>
      <c r="V155" s="42"/>
      <c r="W155" s="42"/>
      <c r="X155" s="10"/>
      <c r="Y155" s="10"/>
      <c r="Z155" s="16"/>
      <c r="AB155" s="42"/>
      <c r="AC155" s="10"/>
      <c r="AD155" s="15"/>
      <c r="AE155" s="42"/>
      <c r="AF155" s="10"/>
      <c r="AG155" s="10"/>
    </row>
    <row r="156" spans="4:33" x14ac:dyDescent="0.2">
      <c r="D156" s="10"/>
      <c r="E156" s="90"/>
      <c r="F156" s="90"/>
      <c r="G156" s="90"/>
      <c r="I156" s="10"/>
      <c r="J156" s="10"/>
      <c r="K156" s="10"/>
      <c r="L156" s="10"/>
      <c r="M156" s="10"/>
      <c r="N156" s="10"/>
      <c r="P156" s="90"/>
      <c r="Q156" s="90"/>
      <c r="R156" s="90"/>
      <c r="S156" s="10"/>
      <c r="U156" s="15"/>
      <c r="V156" s="42"/>
      <c r="W156" s="42"/>
      <c r="X156" s="10"/>
      <c r="Y156" s="10"/>
      <c r="Z156" s="16"/>
      <c r="AB156" s="42"/>
      <c r="AC156" s="10"/>
      <c r="AD156" s="15"/>
      <c r="AE156" s="42"/>
      <c r="AF156" s="10"/>
      <c r="AG156" s="10"/>
    </row>
    <row r="157" spans="4:33" x14ac:dyDescent="0.2">
      <c r="D157" s="10"/>
      <c r="E157" s="90"/>
      <c r="F157" s="90"/>
      <c r="G157" s="90"/>
      <c r="I157" s="10"/>
      <c r="J157" s="10"/>
      <c r="K157" s="10"/>
      <c r="L157" s="10"/>
      <c r="M157" s="10"/>
      <c r="N157" s="10"/>
      <c r="P157" s="90"/>
      <c r="Q157" s="90"/>
      <c r="R157" s="90"/>
      <c r="S157" s="10"/>
      <c r="U157" s="15"/>
      <c r="V157" s="42"/>
      <c r="W157" s="42"/>
      <c r="X157" s="10"/>
      <c r="Y157" s="10"/>
      <c r="Z157" s="16"/>
      <c r="AB157" s="42"/>
      <c r="AC157" s="10"/>
      <c r="AD157" s="15"/>
      <c r="AE157" s="42"/>
      <c r="AF157" s="10"/>
      <c r="AG157" s="10"/>
    </row>
    <row r="158" spans="4:33" x14ac:dyDescent="0.2">
      <c r="D158" s="10"/>
      <c r="E158" s="90"/>
      <c r="F158" s="90"/>
      <c r="G158" s="90"/>
      <c r="I158" s="10"/>
      <c r="J158" s="10"/>
      <c r="K158" s="10"/>
      <c r="L158" s="10"/>
      <c r="M158" s="10"/>
      <c r="N158" s="10"/>
      <c r="P158" s="90"/>
      <c r="Q158" s="90"/>
      <c r="R158" s="90"/>
      <c r="S158" s="10"/>
      <c r="U158" s="15"/>
      <c r="V158" s="42"/>
      <c r="W158" s="42"/>
      <c r="X158" s="10"/>
      <c r="Y158" s="10"/>
      <c r="Z158" s="16"/>
      <c r="AB158" s="42"/>
      <c r="AC158" s="10"/>
      <c r="AD158" s="15"/>
      <c r="AE158" s="42"/>
      <c r="AF158" s="10"/>
      <c r="AG158" s="10"/>
    </row>
    <row r="159" spans="4:33" x14ac:dyDescent="0.2">
      <c r="D159" s="10"/>
      <c r="E159" s="90"/>
      <c r="F159" s="90"/>
      <c r="G159" s="90"/>
      <c r="I159" s="10"/>
      <c r="J159" s="10"/>
      <c r="K159" s="10"/>
      <c r="L159" s="10"/>
      <c r="M159" s="10"/>
      <c r="N159" s="10"/>
      <c r="P159" s="90"/>
      <c r="Q159" s="90"/>
      <c r="R159" s="90"/>
      <c r="S159" s="10"/>
      <c r="U159" s="15"/>
      <c r="V159" s="42"/>
      <c r="W159" s="42"/>
      <c r="X159" s="10"/>
      <c r="Y159" s="10"/>
      <c r="Z159" s="16"/>
      <c r="AB159" s="42"/>
      <c r="AC159" s="10"/>
      <c r="AD159" s="15"/>
      <c r="AE159" s="42"/>
      <c r="AF159" s="10"/>
      <c r="AG159" s="10"/>
    </row>
    <row r="160" spans="4:33" x14ac:dyDescent="0.2">
      <c r="D160" s="10"/>
      <c r="E160" s="90"/>
      <c r="F160" s="90"/>
      <c r="G160" s="90"/>
      <c r="I160" s="10"/>
      <c r="J160" s="10"/>
      <c r="K160" s="10"/>
      <c r="L160" s="10"/>
      <c r="M160" s="10"/>
      <c r="N160" s="10"/>
      <c r="P160" s="90"/>
      <c r="Q160" s="90"/>
      <c r="R160" s="90"/>
      <c r="S160" s="10"/>
      <c r="U160" s="15"/>
      <c r="V160" s="42"/>
      <c r="W160" s="42"/>
      <c r="X160" s="10"/>
      <c r="Y160" s="10"/>
      <c r="Z160" s="16"/>
      <c r="AB160" s="42"/>
      <c r="AC160" s="10"/>
      <c r="AD160" s="15"/>
      <c r="AE160" s="42"/>
      <c r="AF160" s="10"/>
      <c r="AG160" s="10"/>
    </row>
    <row r="161" spans="4:33" x14ac:dyDescent="0.2">
      <c r="D161" s="10"/>
      <c r="E161" s="90"/>
      <c r="F161" s="90"/>
      <c r="G161" s="90"/>
      <c r="I161" s="10"/>
      <c r="J161" s="10"/>
      <c r="K161" s="10"/>
      <c r="L161" s="10"/>
      <c r="M161" s="10"/>
      <c r="N161" s="10"/>
      <c r="P161" s="90"/>
      <c r="Q161" s="90"/>
      <c r="R161" s="90"/>
      <c r="S161" s="10"/>
      <c r="U161" s="15"/>
      <c r="V161" s="42"/>
      <c r="W161" s="42"/>
      <c r="X161" s="10"/>
      <c r="Y161" s="10"/>
      <c r="Z161" s="16"/>
      <c r="AB161" s="42"/>
      <c r="AC161" s="10"/>
      <c r="AD161" s="15"/>
      <c r="AE161" s="42"/>
      <c r="AF161" s="10"/>
      <c r="AG161" s="10"/>
    </row>
    <row r="162" spans="4:33" x14ac:dyDescent="0.2">
      <c r="D162" s="10"/>
      <c r="E162" s="90"/>
      <c r="F162" s="90"/>
      <c r="G162" s="90"/>
      <c r="I162" s="10"/>
      <c r="J162" s="10"/>
      <c r="K162" s="10"/>
      <c r="L162" s="10"/>
      <c r="M162" s="10"/>
      <c r="N162" s="10"/>
      <c r="P162" s="90"/>
      <c r="Q162" s="90"/>
      <c r="R162" s="90"/>
      <c r="S162" s="10"/>
      <c r="U162" s="15"/>
      <c r="V162" s="42"/>
      <c r="W162" s="42"/>
      <c r="X162" s="10"/>
      <c r="Y162" s="10"/>
      <c r="Z162" s="16"/>
      <c r="AB162" s="42"/>
      <c r="AC162" s="10"/>
      <c r="AD162" s="15"/>
      <c r="AE162" s="42"/>
      <c r="AF162" s="10"/>
      <c r="AG162" s="10"/>
    </row>
    <row r="163" spans="4:33" x14ac:dyDescent="0.2">
      <c r="D163" s="10"/>
      <c r="E163" s="90"/>
      <c r="F163" s="90"/>
      <c r="G163" s="90"/>
      <c r="I163" s="10"/>
      <c r="J163" s="10"/>
      <c r="K163" s="10"/>
      <c r="L163" s="10"/>
      <c r="M163" s="10"/>
      <c r="N163" s="10"/>
      <c r="P163" s="90"/>
      <c r="Q163" s="90"/>
      <c r="R163" s="90"/>
      <c r="S163" s="10"/>
      <c r="U163" s="15"/>
      <c r="V163" s="42"/>
      <c r="W163" s="42"/>
      <c r="X163" s="10"/>
      <c r="Y163" s="10"/>
      <c r="Z163" s="16"/>
      <c r="AB163" s="42"/>
      <c r="AC163" s="10"/>
      <c r="AD163" s="15"/>
      <c r="AE163" s="42"/>
      <c r="AF163" s="10"/>
      <c r="AG163" s="10"/>
    </row>
    <row r="164" spans="4:33" x14ac:dyDescent="0.2">
      <c r="D164" s="10"/>
      <c r="E164" s="90"/>
      <c r="F164" s="90"/>
      <c r="G164" s="90"/>
      <c r="I164" s="10"/>
      <c r="J164" s="10"/>
      <c r="K164" s="10"/>
      <c r="L164" s="10"/>
      <c r="M164" s="10"/>
      <c r="N164" s="10"/>
      <c r="P164" s="90"/>
      <c r="Q164" s="90"/>
      <c r="R164" s="90"/>
      <c r="S164" s="10"/>
      <c r="U164" s="15"/>
      <c r="V164" s="42"/>
      <c r="W164" s="42"/>
      <c r="X164" s="10"/>
      <c r="Y164" s="10"/>
      <c r="Z164" s="16"/>
      <c r="AB164" s="42"/>
      <c r="AC164" s="10"/>
      <c r="AD164" s="15"/>
      <c r="AE164" s="42"/>
      <c r="AF164" s="10"/>
      <c r="AG164" s="10"/>
    </row>
    <row r="165" spans="4:33" x14ac:dyDescent="0.2">
      <c r="D165" s="10"/>
      <c r="E165" s="90"/>
      <c r="F165" s="90"/>
      <c r="G165" s="90"/>
      <c r="I165" s="10"/>
      <c r="J165" s="10"/>
      <c r="K165" s="10"/>
      <c r="L165" s="10"/>
      <c r="M165" s="10"/>
      <c r="N165" s="10"/>
      <c r="P165" s="90"/>
      <c r="Q165" s="90"/>
      <c r="R165" s="90"/>
      <c r="S165" s="10"/>
      <c r="U165" s="15"/>
      <c r="V165" s="42"/>
      <c r="W165" s="42"/>
      <c r="X165" s="10"/>
      <c r="Y165" s="10"/>
      <c r="Z165" s="16"/>
      <c r="AB165" s="42"/>
      <c r="AC165" s="10"/>
      <c r="AD165" s="15"/>
      <c r="AE165" s="42"/>
      <c r="AF165" s="10"/>
      <c r="AG165" s="10"/>
    </row>
    <row r="166" spans="4:33" x14ac:dyDescent="0.2">
      <c r="D166" s="10"/>
      <c r="E166" s="90"/>
      <c r="F166" s="90"/>
      <c r="G166" s="90"/>
      <c r="I166" s="10"/>
      <c r="J166" s="10"/>
      <c r="K166" s="10"/>
      <c r="L166" s="10"/>
      <c r="M166" s="10"/>
      <c r="N166" s="10"/>
      <c r="P166" s="90"/>
      <c r="Q166" s="90"/>
      <c r="R166" s="90"/>
      <c r="S166" s="10"/>
      <c r="U166" s="15"/>
      <c r="V166" s="42"/>
      <c r="W166" s="42"/>
      <c r="X166" s="10"/>
      <c r="Y166" s="10"/>
      <c r="Z166" s="16"/>
      <c r="AB166" s="42"/>
      <c r="AC166" s="10"/>
      <c r="AD166" s="15"/>
      <c r="AE166" s="42"/>
      <c r="AF166" s="10"/>
      <c r="AG166" s="10"/>
    </row>
    <row r="167" spans="4:33" x14ac:dyDescent="0.2">
      <c r="D167" s="10"/>
      <c r="E167" s="90"/>
      <c r="F167" s="90"/>
      <c r="G167" s="90"/>
      <c r="I167" s="10"/>
      <c r="J167" s="10"/>
      <c r="K167" s="10"/>
      <c r="L167" s="10"/>
      <c r="M167" s="10"/>
      <c r="N167" s="10"/>
      <c r="P167" s="90"/>
      <c r="Q167" s="90"/>
      <c r="R167" s="90"/>
      <c r="S167" s="10"/>
      <c r="U167" s="15"/>
      <c r="V167" s="42"/>
      <c r="W167" s="42"/>
      <c r="X167" s="10"/>
      <c r="Y167" s="10"/>
      <c r="Z167" s="16"/>
      <c r="AB167" s="42"/>
      <c r="AC167" s="10"/>
      <c r="AD167" s="15"/>
      <c r="AE167" s="42"/>
      <c r="AF167" s="10"/>
      <c r="AG167" s="10"/>
    </row>
    <row r="168" spans="4:33" x14ac:dyDescent="0.2">
      <c r="D168" s="10"/>
      <c r="E168" s="90"/>
      <c r="F168" s="90"/>
      <c r="G168" s="90"/>
      <c r="I168" s="10"/>
      <c r="J168" s="10"/>
      <c r="K168" s="10"/>
      <c r="L168" s="10"/>
      <c r="M168" s="10"/>
      <c r="N168" s="10"/>
      <c r="P168" s="90"/>
      <c r="Q168" s="90"/>
      <c r="R168" s="90"/>
      <c r="S168" s="10"/>
      <c r="U168" s="15"/>
      <c r="V168" s="42"/>
      <c r="W168" s="42"/>
      <c r="X168" s="10"/>
      <c r="Y168" s="10"/>
      <c r="Z168" s="16"/>
      <c r="AB168" s="42"/>
      <c r="AC168" s="10"/>
      <c r="AD168" s="15"/>
      <c r="AE168" s="42"/>
      <c r="AF168" s="10"/>
      <c r="AG168" s="10"/>
    </row>
    <row r="169" spans="4:33" x14ac:dyDescent="0.2">
      <c r="D169" s="10"/>
      <c r="E169" s="90"/>
      <c r="F169" s="90"/>
      <c r="G169" s="90"/>
      <c r="I169" s="10"/>
      <c r="J169" s="10"/>
      <c r="K169" s="10"/>
      <c r="L169" s="10"/>
      <c r="M169" s="10"/>
      <c r="N169" s="10"/>
      <c r="P169" s="90"/>
      <c r="Q169" s="90"/>
      <c r="R169" s="90"/>
      <c r="S169" s="10"/>
      <c r="U169" s="15"/>
      <c r="V169" s="42"/>
      <c r="W169" s="42"/>
      <c r="X169" s="10"/>
      <c r="Y169" s="10"/>
      <c r="Z169" s="16"/>
      <c r="AB169" s="42"/>
      <c r="AC169" s="10"/>
      <c r="AD169" s="15"/>
      <c r="AE169" s="42"/>
      <c r="AF169" s="10"/>
      <c r="AG169" s="10"/>
    </row>
    <row r="170" spans="4:33" x14ac:dyDescent="0.2">
      <c r="D170" s="10"/>
      <c r="E170" s="90"/>
      <c r="F170" s="90"/>
      <c r="G170" s="90"/>
      <c r="I170" s="10"/>
      <c r="J170" s="10"/>
      <c r="K170" s="10"/>
      <c r="L170" s="10"/>
      <c r="M170" s="10"/>
      <c r="N170" s="10"/>
      <c r="P170" s="90"/>
      <c r="Q170" s="90"/>
      <c r="R170" s="90"/>
      <c r="S170" s="10"/>
      <c r="U170" s="15"/>
      <c r="V170" s="42"/>
      <c r="W170" s="42"/>
      <c r="X170" s="10"/>
      <c r="Y170" s="10"/>
      <c r="Z170" s="16"/>
      <c r="AB170" s="42"/>
      <c r="AC170" s="10"/>
      <c r="AD170" s="15"/>
      <c r="AE170" s="42"/>
      <c r="AF170" s="10"/>
      <c r="AG170" s="10"/>
    </row>
    <row r="171" spans="4:33" x14ac:dyDescent="0.2">
      <c r="D171" s="10"/>
      <c r="E171" s="90"/>
      <c r="F171" s="90"/>
      <c r="G171" s="90"/>
      <c r="I171" s="10"/>
      <c r="J171" s="10"/>
      <c r="K171" s="10"/>
      <c r="L171" s="10"/>
      <c r="M171" s="10"/>
      <c r="N171" s="10"/>
      <c r="P171" s="90"/>
      <c r="Q171" s="90"/>
      <c r="R171" s="90"/>
      <c r="S171" s="10"/>
      <c r="U171" s="15"/>
      <c r="V171" s="42"/>
      <c r="W171" s="42"/>
      <c r="X171" s="10"/>
      <c r="Y171" s="10"/>
      <c r="Z171" s="16"/>
      <c r="AB171" s="42"/>
      <c r="AC171" s="10"/>
      <c r="AD171" s="15"/>
      <c r="AE171" s="42"/>
      <c r="AF171" s="10"/>
      <c r="AG171" s="10"/>
    </row>
    <row r="172" spans="4:33" x14ac:dyDescent="0.2">
      <c r="D172" s="10"/>
      <c r="E172" s="90"/>
      <c r="F172" s="90"/>
      <c r="G172" s="90"/>
      <c r="I172" s="10"/>
      <c r="J172" s="10"/>
      <c r="K172" s="10"/>
      <c r="L172" s="10"/>
      <c r="M172" s="10"/>
      <c r="N172" s="10"/>
      <c r="P172" s="90"/>
      <c r="Q172" s="90"/>
      <c r="R172" s="90"/>
      <c r="S172" s="10"/>
      <c r="U172" s="15"/>
      <c r="V172" s="42"/>
      <c r="W172" s="42"/>
      <c r="X172" s="10"/>
      <c r="Y172" s="10"/>
      <c r="Z172" s="16"/>
      <c r="AB172" s="42"/>
      <c r="AC172" s="10"/>
      <c r="AD172" s="15"/>
      <c r="AE172" s="42"/>
      <c r="AF172" s="10"/>
      <c r="AG172" s="10"/>
    </row>
    <row r="173" spans="4:33" x14ac:dyDescent="0.2">
      <c r="D173" s="10"/>
      <c r="E173" s="90"/>
      <c r="F173" s="90"/>
      <c r="G173" s="90"/>
      <c r="I173" s="10"/>
      <c r="J173" s="10"/>
      <c r="K173" s="10"/>
      <c r="L173" s="10"/>
      <c r="M173" s="10"/>
      <c r="N173" s="10"/>
      <c r="P173" s="90"/>
      <c r="Q173" s="90"/>
      <c r="R173" s="90"/>
      <c r="S173" s="10"/>
      <c r="U173" s="15"/>
      <c r="V173" s="42"/>
      <c r="W173" s="42"/>
      <c r="X173" s="10"/>
      <c r="Y173" s="10"/>
      <c r="Z173" s="16"/>
      <c r="AB173" s="42"/>
      <c r="AC173" s="10"/>
      <c r="AD173" s="15"/>
      <c r="AE173" s="42"/>
      <c r="AF173" s="10"/>
      <c r="AG173" s="10"/>
    </row>
    <row r="174" spans="4:33" x14ac:dyDescent="0.2">
      <c r="D174" s="10"/>
      <c r="E174" s="90"/>
      <c r="F174" s="90"/>
      <c r="G174" s="90"/>
      <c r="I174" s="10"/>
      <c r="J174" s="10"/>
      <c r="K174" s="10"/>
      <c r="L174" s="10"/>
      <c r="M174" s="10"/>
      <c r="N174" s="10"/>
      <c r="P174" s="90"/>
      <c r="Q174" s="90"/>
      <c r="R174" s="90"/>
      <c r="S174" s="10"/>
      <c r="U174" s="15"/>
      <c r="V174" s="42"/>
      <c r="W174" s="42"/>
      <c r="X174" s="10"/>
      <c r="Y174" s="10"/>
      <c r="Z174" s="16"/>
      <c r="AB174" s="42"/>
      <c r="AC174" s="10"/>
      <c r="AD174" s="15"/>
      <c r="AE174" s="42"/>
      <c r="AF174" s="10"/>
      <c r="AG174" s="10"/>
    </row>
    <row r="175" spans="4:33" x14ac:dyDescent="0.2">
      <c r="D175" s="10"/>
      <c r="E175" s="90"/>
      <c r="F175" s="90"/>
      <c r="G175" s="90"/>
      <c r="I175" s="10"/>
      <c r="J175" s="10"/>
      <c r="K175" s="10"/>
      <c r="L175" s="10"/>
      <c r="M175" s="10"/>
      <c r="N175" s="10"/>
      <c r="P175" s="90"/>
      <c r="Q175" s="90"/>
      <c r="R175" s="90"/>
      <c r="S175" s="10"/>
      <c r="U175" s="15"/>
      <c r="V175" s="42"/>
      <c r="W175" s="42"/>
      <c r="X175" s="10"/>
      <c r="Y175" s="10"/>
      <c r="Z175" s="16"/>
      <c r="AB175" s="42"/>
      <c r="AC175" s="10"/>
      <c r="AD175" s="15"/>
      <c r="AE175" s="42"/>
      <c r="AF175" s="10"/>
      <c r="AG175" s="10"/>
    </row>
    <row r="176" spans="4:33" x14ac:dyDescent="0.2">
      <c r="D176" s="10"/>
      <c r="E176" s="90"/>
      <c r="F176" s="90"/>
      <c r="G176" s="90"/>
      <c r="I176" s="10"/>
      <c r="J176" s="10"/>
      <c r="K176" s="10"/>
      <c r="L176" s="10"/>
      <c r="M176" s="10"/>
      <c r="N176" s="10"/>
      <c r="P176" s="90"/>
      <c r="Q176" s="90"/>
      <c r="R176" s="90"/>
      <c r="S176" s="10"/>
      <c r="U176" s="15"/>
      <c r="V176" s="42"/>
      <c r="W176" s="42"/>
      <c r="X176" s="10"/>
      <c r="Y176" s="10"/>
      <c r="Z176" s="16"/>
      <c r="AB176" s="42"/>
      <c r="AC176" s="10"/>
      <c r="AD176" s="15"/>
      <c r="AE176" s="42"/>
      <c r="AF176" s="10"/>
      <c r="AG176" s="10"/>
    </row>
    <row r="177" spans="4:33" x14ac:dyDescent="0.2">
      <c r="D177" s="10"/>
      <c r="E177" s="90"/>
      <c r="F177" s="90"/>
      <c r="G177" s="90"/>
      <c r="I177" s="10"/>
      <c r="J177" s="10"/>
      <c r="K177" s="10"/>
      <c r="L177" s="10"/>
      <c r="M177" s="10"/>
      <c r="N177" s="10"/>
      <c r="P177" s="90"/>
      <c r="Q177" s="90"/>
      <c r="R177" s="90"/>
      <c r="S177" s="10"/>
      <c r="U177" s="15"/>
      <c r="V177" s="42"/>
      <c r="W177" s="42"/>
      <c r="X177" s="10"/>
      <c r="Y177" s="10"/>
      <c r="Z177" s="16"/>
      <c r="AB177" s="42"/>
      <c r="AC177" s="10"/>
      <c r="AD177" s="15"/>
      <c r="AE177" s="42"/>
      <c r="AF177" s="10"/>
      <c r="AG177" s="10"/>
    </row>
    <row r="178" spans="4:33" x14ac:dyDescent="0.2">
      <c r="D178" s="10"/>
      <c r="E178" s="90"/>
      <c r="F178" s="90"/>
      <c r="G178" s="90"/>
      <c r="I178" s="10"/>
      <c r="J178" s="10"/>
      <c r="K178" s="10"/>
      <c r="L178" s="10"/>
      <c r="M178" s="10"/>
      <c r="N178" s="10"/>
      <c r="P178" s="90"/>
      <c r="Q178" s="90"/>
      <c r="R178" s="90"/>
      <c r="S178" s="10"/>
      <c r="U178" s="15"/>
      <c r="V178" s="42"/>
      <c r="W178" s="42"/>
      <c r="X178" s="10"/>
      <c r="Y178" s="10"/>
      <c r="Z178" s="16"/>
      <c r="AB178" s="42"/>
      <c r="AC178" s="10"/>
      <c r="AD178" s="15"/>
      <c r="AE178" s="42"/>
      <c r="AF178" s="10"/>
      <c r="AG178" s="10"/>
    </row>
    <row r="179" spans="4:33" x14ac:dyDescent="0.2">
      <c r="D179" s="10"/>
      <c r="E179" s="90"/>
      <c r="F179" s="90"/>
      <c r="G179" s="90"/>
      <c r="I179" s="10"/>
      <c r="J179" s="10"/>
      <c r="K179" s="10"/>
      <c r="L179" s="10"/>
      <c r="M179" s="10"/>
      <c r="N179" s="10"/>
      <c r="P179" s="90"/>
      <c r="Q179" s="90"/>
      <c r="R179" s="90"/>
      <c r="S179" s="10"/>
      <c r="U179" s="15"/>
      <c r="V179" s="42"/>
      <c r="W179" s="42"/>
      <c r="X179" s="10"/>
      <c r="Y179" s="10"/>
      <c r="Z179" s="16"/>
      <c r="AB179" s="42"/>
      <c r="AC179" s="10"/>
      <c r="AD179" s="15"/>
      <c r="AE179" s="42"/>
      <c r="AF179" s="10"/>
      <c r="AG179" s="10"/>
    </row>
    <row r="180" spans="4:33" x14ac:dyDescent="0.2">
      <c r="D180" s="10"/>
      <c r="E180" s="90"/>
      <c r="F180" s="90"/>
      <c r="G180" s="90"/>
      <c r="I180" s="10"/>
      <c r="J180" s="10"/>
      <c r="K180" s="10"/>
      <c r="L180" s="10"/>
      <c r="M180" s="10"/>
      <c r="N180" s="10"/>
      <c r="P180" s="90"/>
      <c r="Q180" s="90"/>
      <c r="R180" s="90"/>
      <c r="S180" s="10"/>
      <c r="U180" s="15"/>
      <c r="V180" s="42"/>
      <c r="W180" s="42"/>
      <c r="X180" s="10"/>
      <c r="Y180" s="10"/>
      <c r="Z180" s="16"/>
      <c r="AB180" s="42"/>
      <c r="AC180" s="10"/>
      <c r="AD180" s="15"/>
      <c r="AE180" s="42"/>
      <c r="AF180" s="10"/>
      <c r="AG180" s="10"/>
    </row>
    <row r="181" spans="4:33" x14ac:dyDescent="0.2">
      <c r="D181" s="10"/>
      <c r="E181" s="90"/>
      <c r="F181" s="90"/>
      <c r="G181" s="90"/>
      <c r="I181" s="10"/>
      <c r="J181" s="10"/>
      <c r="K181" s="10"/>
      <c r="L181" s="10"/>
      <c r="M181" s="10"/>
      <c r="N181" s="10"/>
      <c r="P181" s="90"/>
      <c r="Q181" s="90"/>
      <c r="R181" s="90"/>
      <c r="S181" s="10"/>
      <c r="U181" s="15"/>
      <c r="V181" s="42"/>
      <c r="W181" s="42"/>
      <c r="X181" s="10"/>
      <c r="Y181" s="10"/>
      <c r="Z181" s="16"/>
      <c r="AB181" s="42"/>
      <c r="AC181" s="10"/>
      <c r="AD181" s="15"/>
      <c r="AE181" s="42"/>
      <c r="AF181" s="10"/>
      <c r="AG181" s="10"/>
    </row>
    <row r="182" spans="4:33" x14ac:dyDescent="0.2">
      <c r="D182" s="10"/>
      <c r="E182" s="90"/>
      <c r="F182" s="90"/>
      <c r="G182" s="90"/>
      <c r="I182" s="10"/>
      <c r="J182" s="10"/>
      <c r="K182" s="10"/>
      <c r="L182" s="10"/>
      <c r="M182" s="10"/>
      <c r="N182" s="10"/>
      <c r="P182" s="90"/>
      <c r="Q182" s="90"/>
      <c r="R182" s="90"/>
      <c r="S182" s="10"/>
      <c r="U182" s="15"/>
      <c r="V182" s="42"/>
      <c r="W182" s="42"/>
      <c r="X182" s="10"/>
      <c r="Y182" s="10"/>
      <c r="Z182" s="16"/>
      <c r="AB182" s="42"/>
      <c r="AC182" s="10"/>
      <c r="AD182" s="15"/>
      <c r="AE182" s="42"/>
      <c r="AF182" s="10"/>
      <c r="AG182" s="10"/>
    </row>
    <row r="183" spans="4:33" x14ac:dyDescent="0.2">
      <c r="D183" s="10"/>
      <c r="E183" s="90"/>
      <c r="F183" s="90"/>
      <c r="G183" s="90"/>
      <c r="I183" s="10"/>
      <c r="J183" s="10"/>
      <c r="K183" s="10"/>
      <c r="L183" s="10"/>
      <c r="M183" s="10"/>
      <c r="N183" s="10"/>
      <c r="P183" s="90"/>
      <c r="Q183" s="90"/>
      <c r="R183" s="90"/>
      <c r="S183" s="10"/>
      <c r="U183" s="15"/>
      <c r="V183" s="42"/>
      <c r="W183" s="42"/>
      <c r="X183" s="10"/>
      <c r="Y183" s="10"/>
      <c r="Z183" s="16"/>
      <c r="AB183" s="42"/>
      <c r="AC183" s="10"/>
      <c r="AD183" s="15"/>
      <c r="AE183" s="42"/>
      <c r="AF183" s="10"/>
      <c r="AG183" s="10"/>
    </row>
    <row r="184" spans="4:33" x14ac:dyDescent="0.2">
      <c r="D184" s="10"/>
      <c r="E184" s="90"/>
      <c r="F184" s="90"/>
      <c r="G184" s="90"/>
      <c r="I184" s="10"/>
      <c r="J184" s="10"/>
      <c r="K184" s="10"/>
      <c r="L184" s="10"/>
      <c r="M184" s="10"/>
      <c r="N184" s="10"/>
      <c r="P184" s="90"/>
      <c r="Q184" s="90"/>
      <c r="R184" s="90"/>
      <c r="S184" s="10"/>
      <c r="U184" s="15"/>
      <c r="V184" s="42"/>
      <c r="W184" s="42"/>
      <c r="X184" s="10"/>
      <c r="Y184" s="10"/>
      <c r="Z184" s="16"/>
      <c r="AB184" s="42"/>
      <c r="AC184" s="10"/>
      <c r="AD184" s="15"/>
      <c r="AE184" s="42"/>
      <c r="AF184" s="10"/>
      <c r="AG184" s="10"/>
    </row>
    <row r="185" spans="4:33" x14ac:dyDescent="0.2">
      <c r="D185" s="10"/>
      <c r="E185" s="90"/>
      <c r="F185" s="90"/>
      <c r="G185" s="90"/>
      <c r="I185" s="10"/>
      <c r="J185" s="10"/>
      <c r="K185" s="10"/>
      <c r="L185" s="10"/>
      <c r="M185" s="10"/>
      <c r="N185" s="10"/>
      <c r="P185" s="90"/>
      <c r="Q185" s="90"/>
      <c r="R185" s="90"/>
      <c r="S185" s="10"/>
      <c r="U185" s="15"/>
      <c r="V185" s="42"/>
      <c r="W185" s="42"/>
      <c r="X185" s="10"/>
      <c r="Y185" s="10"/>
      <c r="Z185" s="16"/>
      <c r="AB185" s="42"/>
      <c r="AC185" s="10"/>
      <c r="AD185" s="15"/>
      <c r="AE185" s="42"/>
      <c r="AF185" s="10"/>
      <c r="AG185" s="10"/>
    </row>
    <row r="186" spans="4:33" x14ac:dyDescent="0.2">
      <c r="D186" s="10"/>
      <c r="E186" s="90"/>
      <c r="F186" s="90"/>
      <c r="G186" s="90"/>
      <c r="I186" s="10"/>
      <c r="J186" s="10"/>
      <c r="K186" s="10"/>
      <c r="L186" s="10"/>
      <c r="M186" s="10"/>
      <c r="N186" s="10"/>
      <c r="P186" s="90"/>
      <c r="Q186" s="90"/>
      <c r="R186" s="90"/>
      <c r="S186" s="10"/>
      <c r="U186" s="15"/>
      <c r="V186" s="42"/>
      <c r="W186" s="42"/>
      <c r="X186" s="10"/>
      <c r="Y186" s="10"/>
      <c r="Z186" s="16"/>
      <c r="AB186" s="42"/>
      <c r="AC186" s="10"/>
      <c r="AD186" s="15"/>
      <c r="AE186" s="42"/>
      <c r="AF186" s="10"/>
      <c r="AG186" s="10"/>
    </row>
    <row r="187" spans="4:33" x14ac:dyDescent="0.2">
      <c r="D187" s="10"/>
      <c r="E187" s="90"/>
      <c r="F187" s="90"/>
      <c r="G187" s="90"/>
      <c r="I187" s="10"/>
      <c r="J187" s="10"/>
      <c r="K187" s="10"/>
      <c r="L187" s="10"/>
      <c r="M187" s="10"/>
      <c r="N187" s="10"/>
      <c r="P187" s="90"/>
      <c r="Q187" s="90"/>
      <c r="R187" s="90"/>
      <c r="S187" s="10"/>
      <c r="U187" s="15"/>
      <c r="V187" s="42"/>
      <c r="W187" s="42"/>
      <c r="X187" s="10"/>
      <c r="Y187" s="10"/>
      <c r="Z187" s="16"/>
      <c r="AB187" s="42"/>
      <c r="AC187" s="10"/>
      <c r="AD187" s="15"/>
      <c r="AE187" s="42"/>
      <c r="AF187" s="10"/>
      <c r="AG187" s="10"/>
    </row>
    <row r="188" spans="4:33" x14ac:dyDescent="0.2">
      <c r="D188" s="10"/>
      <c r="E188" s="90"/>
      <c r="F188" s="90"/>
      <c r="G188" s="90"/>
      <c r="I188" s="10"/>
      <c r="J188" s="10"/>
      <c r="K188" s="10"/>
      <c r="L188" s="10"/>
      <c r="M188" s="10"/>
      <c r="N188" s="10"/>
      <c r="P188" s="90"/>
      <c r="Q188" s="90"/>
      <c r="R188" s="90"/>
      <c r="S188" s="10"/>
      <c r="U188" s="15"/>
      <c r="V188" s="42"/>
      <c r="W188" s="42"/>
      <c r="X188" s="10"/>
      <c r="Y188" s="10"/>
      <c r="Z188" s="16"/>
      <c r="AB188" s="42"/>
      <c r="AC188" s="10"/>
      <c r="AD188" s="15"/>
      <c r="AE188" s="42"/>
      <c r="AF188" s="10"/>
      <c r="AG188" s="10"/>
    </row>
    <row r="189" spans="4:33" x14ac:dyDescent="0.2">
      <c r="D189" s="10"/>
      <c r="E189" s="90"/>
      <c r="F189" s="90"/>
      <c r="G189" s="90"/>
      <c r="I189" s="10"/>
      <c r="J189" s="10"/>
      <c r="K189" s="10"/>
      <c r="L189" s="10"/>
      <c r="M189" s="10"/>
      <c r="N189" s="10"/>
      <c r="P189" s="90"/>
      <c r="Q189" s="90"/>
      <c r="R189" s="90"/>
      <c r="S189" s="10"/>
      <c r="U189" s="15"/>
      <c r="V189" s="42"/>
      <c r="W189" s="42"/>
      <c r="X189" s="10"/>
      <c r="Y189" s="10"/>
      <c r="Z189" s="16"/>
      <c r="AB189" s="42"/>
      <c r="AC189" s="10"/>
      <c r="AD189" s="15"/>
      <c r="AE189" s="42"/>
      <c r="AF189" s="10"/>
      <c r="AG189" s="10"/>
    </row>
    <row r="190" spans="4:33" x14ac:dyDescent="0.2">
      <c r="D190" s="10"/>
      <c r="E190" s="90"/>
      <c r="F190" s="90"/>
      <c r="G190" s="90"/>
      <c r="I190" s="10"/>
      <c r="J190" s="10"/>
      <c r="K190" s="10"/>
      <c r="L190" s="10"/>
      <c r="M190" s="10"/>
      <c r="N190" s="10"/>
      <c r="P190" s="90"/>
      <c r="Q190" s="90"/>
      <c r="R190" s="90"/>
      <c r="S190" s="10"/>
      <c r="U190" s="15"/>
      <c r="V190" s="42"/>
      <c r="W190" s="42"/>
      <c r="X190" s="10"/>
      <c r="Y190" s="10"/>
      <c r="Z190" s="16"/>
      <c r="AB190" s="42"/>
      <c r="AC190" s="10"/>
      <c r="AD190" s="15"/>
      <c r="AE190" s="42"/>
      <c r="AF190" s="10"/>
      <c r="AG190" s="10"/>
    </row>
    <row r="191" spans="4:33" x14ac:dyDescent="0.2">
      <c r="D191" s="10"/>
      <c r="E191" s="90"/>
      <c r="F191" s="90"/>
      <c r="G191" s="90"/>
      <c r="I191" s="10"/>
      <c r="J191" s="10"/>
      <c r="K191" s="10"/>
      <c r="L191" s="10"/>
      <c r="M191" s="10"/>
      <c r="N191" s="10"/>
      <c r="P191" s="90"/>
      <c r="Q191" s="90"/>
      <c r="R191" s="90"/>
      <c r="S191" s="10"/>
      <c r="U191" s="15"/>
      <c r="V191" s="42"/>
      <c r="W191" s="42"/>
      <c r="X191" s="10"/>
      <c r="Y191" s="10"/>
      <c r="Z191" s="16"/>
      <c r="AB191" s="42"/>
      <c r="AC191" s="10"/>
      <c r="AD191" s="15"/>
      <c r="AE191" s="42"/>
      <c r="AF191" s="10"/>
      <c r="AG191" s="10"/>
    </row>
    <row r="192" spans="4:33" x14ac:dyDescent="0.2">
      <c r="D192" s="10"/>
      <c r="E192" s="90"/>
      <c r="F192" s="90"/>
      <c r="G192" s="90"/>
      <c r="I192" s="10"/>
      <c r="J192" s="10"/>
      <c r="K192" s="10"/>
      <c r="L192" s="10"/>
      <c r="M192" s="10"/>
      <c r="N192" s="10"/>
      <c r="P192" s="90"/>
      <c r="Q192" s="90"/>
      <c r="R192" s="90"/>
      <c r="S192" s="10"/>
      <c r="U192" s="15"/>
      <c r="V192" s="42"/>
      <c r="W192" s="42"/>
      <c r="X192" s="10"/>
      <c r="Y192" s="10"/>
      <c r="Z192" s="16"/>
      <c r="AB192" s="42"/>
      <c r="AC192" s="10"/>
      <c r="AD192" s="15"/>
      <c r="AE192" s="42"/>
      <c r="AF192" s="10"/>
      <c r="AG192" s="10"/>
    </row>
    <row r="193" spans="4:33" x14ac:dyDescent="0.2">
      <c r="D193" s="10"/>
      <c r="E193" s="90"/>
      <c r="F193" s="90"/>
      <c r="G193" s="90"/>
      <c r="I193" s="10"/>
      <c r="J193" s="10"/>
      <c r="K193" s="10"/>
      <c r="L193" s="10"/>
      <c r="M193" s="10"/>
      <c r="N193" s="10"/>
      <c r="P193" s="90"/>
      <c r="Q193" s="90"/>
      <c r="R193" s="90"/>
      <c r="S193" s="10"/>
      <c r="U193" s="15"/>
      <c r="V193" s="42"/>
      <c r="W193" s="42"/>
      <c r="X193" s="10"/>
      <c r="Y193" s="10"/>
      <c r="Z193" s="16"/>
      <c r="AB193" s="42"/>
      <c r="AC193" s="10"/>
      <c r="AD193" s="15"/>
      <c r="AE193" s="42"/>
      <c r="AF193" s="10"/>
      <c r="AG193" s="10"/>
    </row>
    <row r="194" spans="4:33" x14ac:dyDescent="0.2">
      <c r="D194" s="10"/>
      <c r="E194" s="90"/>
      <c r="F194" s="90"/>
      <c r="G194" s="90"/>
      <c r="I194" s="10"/>
      <c r="J194" s="10"/>
      <c r="K194" s="10"/>
      <c r="L194" s="10"/>
      <c r="M194" s="10"/>
      <c r="N194" s="10"/>
      <c r="P194" s="90"/>
      <c r="Q194" s="90"/>
      <c r="R194" s="90"/>
      <c r="S194" s="10"/>
      <c r="U194" s="15"/>
      <c r="V194" s="42"/>
      <c r="W194" s="42"/>
      <c r="X194" s="10"/>
      <c r="Y194" s="10"/>
      <c r="Z194" s="16"/>
      <c r="AB194" s="42"/>
      <c r="AC194" s="10"/>
      <c r="AD194" s="15"/>
      <c r="AE194" s="42"/>
      <c r="AF194" s="10"/>
      <c r="AG194" s="10"/>
    </row>
    <row r="195" spans="4:33" x14ac:dyDescent="0.2">
      <c r="D195" s="10"/>
      <c r="E195" s="90"/>
      <c r="F195" s="90"/>
      <c r="G195" s="90"/>
      <c r="I195" s="10"/>
      <c r="J195" s="10"/>
      <c r="K195" s="10"/>
      <c r="L195" s="10"/>
      <c r="M195" s="10"/>
      <c r="N195" s="10"/>
      <c r="P195" s="90"/>
      <c r="Q195" s="90"/>
      <c r="R195" s="90"/>
      <c r="S195" s="10"/>
      <c r="U195" s="15"/>
      <c r="V195" s="42"/>
      <c r="W195" s="42"/>
      <c r="X195" s="10"/>
      <c r="Y195" s="10"/>
      <c r="Z195" s="16"/>
      <c r="AB195" s="42"/>
      <c r="AC195" s="10"/>
      <c r="AD195" s="15"/>
      <c r="AE195" s="42"/>
      <c r="AF195" s="10"/>
      <c r="AG195" s="10"/>
    </row>
    <row r="196" spans="4:33" x14ac:dyDescent="0.2">
      <c r="D196" s="10"/>
      <c r="E196" s="90"/>
      <c r="F196" s="90"/>
      <c r="G196" s="90"/>
      <c r="I196" s="10"/>
      <c r="J196" s="10"/>
      <c r="K196" s="10"/>
      <c r="L196" s="10"/>
      <c r="M196" s="10"/>
      <c r="N196" s="10"/>
      <c r="P196" s="90"/>
      <c r="Q196" s="90"/>
      <c r="R196" s="90"/>
      <c r="S196" s="10"/>
      <c r="U196" s="15"/>
      <c r="V196" s="42"/>
      <c r="W196" s="42"/>
      <c r="X196" s="10"/>
      <c r="Y196" s="10"/>
      <c r="Z196" s="16"/>
      <c r="AB196" s="42"/>
      <c r="AC196" s="10"/>
      <c r="AD196" s="15"/>
      <c r="AE196" s="42"/>
      <c r="AF196" s="10"/>
      <c r="AG196" s="10"/>
    </row>
    <row r="197" spans="4:33" x14ac:dyDescent="0.2">
      <c r="D197" s="10"/>
      <c r="E197" s="90"/>
      <c r="F197" s="90"/>
      <c r="G197" s="90"/>
      <c r="I197" s="10"/>
      <c r="J197" s="10"/>
      <c r="K197" s="10"/>
      <c r="L197" s="10"/>
      <c r="M197" s="10"/>
      <c r="N197" s="10"/>
      <c r="P197" s="90"/>
      <c r="Q197" s="90"/>
      <c r="R197" s="90"/>
      <c r="S197" s="10"/>
      <c r="U197" s="15"/>
      <c r="V197" s="42"/>
      <c r="W197" s="42"/>
      <c r="X197" s="10"/>
      <c r="Y197" s="10"/>
      <c r="Z197" s="16"/>
      <c r="AB197" s="42"/>
      <c r="AC197" s="10"/>
      <c r="AD197" s="15"/>
      <c r="AE197" s="42"/>
      <c r="AF197" s="10"/>
      <c r="AG197" s="10"/>
    </row>
    <row r="198" spans="4:33" x14ac:dyDescent="0.2">
      <c r="D198" s="10"/>
      <c r="E198" s="90"/>
      <c r="F198" s="90"/>
      <c r="G198" s="90"/>
      <c r="I198" s="10"/>
      <c r="J198" s="10"/>
      <c r="K198" s="10"/>
      <c r="L198" s="10"/>
      <c r="M198" s="10"/>
      <c r="N198" s="10"/>
      <c r="P198" s="90"/>
      <c r="Q198" s="90"/>
      <c r="R198" s="90"/>
      <c r="S198" s="10"/>
      <c r="U198" s="15"/>
      <c r="V198" s="42"/>
      <c r="W198" s="42"/>
      <c r="X198" s="10"/>
      <c r="Y198" s="10"/>
      <c r="Z198" s="16"/>
      <c r="AB198" s="42"/>
      <c r="AC198" s="10"/>
      <c r="AD198" s="15"/>
      <c r="AE198" s="42"/>
      <c r="AF198" s="10"/>
      <c r="AG198" s="10"/>
    </row>
    <row r="199" spans="4:33" x14ac:dyDescent="0.2">
      <c r="D199" s="10"/>
      <c r="E199" s="90"/>
      <c r="F199" s="90"/>
      <c r="G199" s="90"/>
      <c r="I199" s="10"/>
      <c r="J199" s="10"/>
      <c r="K199" s="10"/>
      <c r="L199" s="10"/>
      <c r="M199" s="10"/>
      <c r="N199" s="10"/>
      <c r="P199" s="90"/>
      <c r="Q199" s="90"/>
      <c r="R199" s="90"/>
      <c r="S199" s="10"/>
      <c r="U199" s="15"/>
      <c r="V199" s="42"/>
      <c r="W199" s="42"/>
      <c r="X199" s="10"/>
      <c r="Y199" s="10"/>
      <c r="Z199" s="16"/>
      <c r="AB199" s="42"/>
      <c r="AC199" s="10"/>
      <c r="AD199" s="15"/>
      <c r="AE199" s="42"/>
      <c r="AF199" s="10"/>
      <c r="AG199" s="10"/>
    </row>
    <row r="200" spans="4:33" x14ac:dyDescent="0.2">
      <c r="D200" s="10"/>
      <c r="E200" s="90"/>
      <c r="F200" s="90"/>
      <c r="G200" s="90"/>
      <c r="I200" s="10"/>
      <c r="J200" s="10"/>
      <c r="K200" s="10"/>
      <c r="L200" s="10"/>
      <c r="M200" s="10"/>
      <c r="N200" s="10"/>
      <c r="P200" s="90"/>
      <c r="Q200" s="90"/>
      <c r="R200" s="90"/>
      <c r="S200" s="10"/>
      <c r="U200" s="15"/>
      <c r="V200" s="42"/>
      <c r="W200" s="42"/>
      <c r="X200" s="10"/>
      <c r="Y200" s="10"/>
      <c r="Z200" s="16"/>
      <c r="AB200" s="42"/>
      <c r="AC200" s="10"/>
      <c r="AD200" s="15"/>
      <c r="AE200" s="42"/>
      <c r="AF200" s="10"/>
      <c r="AG200" s="10"/>
    </row>
    <row r="201" spans="4:33" x14ac:dyDescent="0.2">
      <c r="D201" s="10"/>
      <c r="E201" s="90"/>
      <c r="F201" s="90"/>
      <c r="G201" s="90"/>
      <c r="I201" s="10"/>
      <c r="J201" s="10"/>
      <c r="K201" s="10"/>
      <c r="L201" s="10"/>
      <c r="M201" s="10"/>
      <c r="N201" s="10"/>
      <c r="P201" s="90"/>
      <c r="Q201" s="90"/>
      <c r="R201" s="90"/>
      <c r="S201" s="10"/>
      <c r="U201" s="15"/>
      <c r="V201" s="42"/>
      <c r="W201" s="42"/>
      <c r="X201" s="10"/>
      <c r="Y201" s="10"/>
      <c r="Z201" s="16"/>
      <c r="AB201" s="42"/>
      <c r="AC201" s="10"/>
      <c r="AD201" s="15"/>
      <c r="AE201" s="42"/>
      <c r="AF201" s="10"/>
      <c r="AG201" s="10"/>
    </row>
    <row r="202" spans="4:33" x14ac:dyDescent="0.2">
      <c r="D202" s="10"/>
      <c r="E202" s="90"/>
      <c r="F202" s="90"/>
      <c r="G202" s="90"/>
      <c r="I202" s="10"/>
      <c r="J202" s="10"/>
      <c r="K202" s="10"/>
      <c r="L202" s="10"/>
      <c r="M202" s="10"/>
      <c r="N202" s="10"/>
      <c r="P202" s="90"/>
      <c r="Q202" s="90"/>
      <c r="R202" s="90"/>
      <c r="S202" s="10"/>
      <c r="U202" s="15"/>
      <c r="V202" s="42"/>
      <c r="W202" s="42"/>
      <c r="X202" s="10"/>
      <c r="Y202" s="10"/>
      <c r="Z202" s="16"/>
      <c r="AB202" s="42"/>
      <c r="AC202" s="10"/>
      <c r="AD202" s="15"/>
      <c r="AE202" s="42"/>
      <c r="AF202" s="10"/>
      <c r="AG202" s="10"/>
    </row>
    <row r="203" spans="4:33" x14ac:dyDescent="0.2">
      <c r="D203" s="10"/>
      <c r="E203" s="90"/>
      <c r="F203" s="90"/>
      <c r="G203" s="90"/>
      <c r="I203" s="10"/>
      <c r="J203" s="10"/>
      <c r="K203" s="10"/>
      <c r="L203" s="10"/>
      <c r="M203" s="10"/>
      <c r="N203" s="10"/>
      <c r="P203" s="90"/>
      <c r="Q203" s="90"/>
      <c r="R203" s="90"/>
      <c r="S203" s="10"/>
      <c r="U203" s="15"/>
      <c r="V203" s="42"/>
      <c r="W203" s="42"/>
      <c r="X203" s="10"/>
      <c r="Y203" s="10"/>
      <c r="Z203" s="16"/>
      <c r="AB203" s="42"/>
      <c r="AC203" s="10"/>
      <c r="AD203" s="15"/>
      <c r="AE203" s="42"/>
      <c r="AF203" s="10"/>
      <c r="AG203" s="10"/>
    </row>
    <row r="204" spans="4:33" x14ac:dyDescent="0.2">
      <c r="D204" s="10"/>
      <c r="E204" s="90"/>
      <c r="F204" s="90"/>
      <c r="G204" s="90"/>
      <c r="I204" s="10"/>
      <c r="J204" s="10"/>
      <c r="K204" s="10"/>
      <c r="L204" s="10"/>
      <c r="M204" s="10"/>
      <c r="N204" s="10"/>
      <c r="P204" s="90"/>
      <c r="Q204" s="90"/>
      <c r="R204" s="90"/>
      <c r="S204" s="10"/>
      <c r="U204" s="15"/>
      <c r="V204" s="42"/>
      <c r="W204" s="42"/>
      <c r="X204" s="10"/>
      <c r="Y204" s="10"/>
      <c r="Z204" s="16"/>
      <c r="AB204" s="42"/>
      <c r="AC204" s="10"/>
      <c r="AD204" s="15"/>
      <c r="AE204" s="42"/>
      <c r="AF204" s="10"/>
      <c r="AG204" s="10"/>
    </row>
    <row r="205" spans="4:33" x14ac:dyDescent="0.2">
      <c r="D205" s="10"/>
      <c r="E205" s="90"/>
      <c r="F205" s="90"/>
      <c r="G205" s="90"/>
      <c r="I205" s="10"/>
      <c r="J205" s="10"/>
      <c r="K205" s="10"/>
      <c r="L205" s="10"/>
      <c r="M205" s="10"/>
      <c r="N205" s="10"/>
      <c r="P205" s="90"/>
      <c r="Q205" s="90"/>
      <c r="R205" s="90"/>
      <c r="S205" s="10"/>
      <c r="U205" s="15"/>
      <c r="V205" s="42"/>
      <c r="W205" s="42"/>
      <c r="X205" s="10"/>
      <c r="Y205" s="10"/>
      <c r="Z205" s="16"/>
      <c r="AB205" s="42"/>
      <c r="AC205" s="10"/>
      <c r="AD205" s="15"/>
      <c r="AE205" s="42"/>
      <c r="AF205" s="10"/>
      <c r="AG205" s="10"/>
    </row>
    <row r="206" spans="4:33" x14ac:dyDescent="0.2">
      <c r="D206" s="10"/>
      <c r="E206" s="90"/>
      <c r="F206" s="90"/>
      <c r="G206" s="90"/>
      <c r="I206" s="10"/>
      <c r="J206" s="10"/>
      <c r="K206" s="10"/>
      <c r="L206" s="10"/>
      <c r="M206" s="10"/>
      <c r="N206" s="10"/>
      <c r="P206" s="90"/>
      <c r="Q206" s="90"/>
      <c r="R206" s="90"/>
      <c r="S206" s="10"/>
      <c r="U206" s="15"/>
      <c r="V206" s="42"/>
      <c r="W206" s="42"/>
      <c r="X206" s="10"/>
      <c r="Y206" s="10"/>
      <c r="Z206" s="16"/>
      <c r="AB206" s="42"/>
      <c r="AC206" s="10"/>
      <c r="AD206" s="15"/>
      <c r="AE206" s="42"/>
      <c r="AF206" s="10"/>
      <c r="AG206" s="10"/>
    </row>
    <row r="207" spans="4:33" x14ac:dyDescent="0.2">
      <c r="D207" s="10"/>
      <c r="E207" s="90"/>
      <c r="F207" s="90"/>
      <c r="G207" s="90"/>
      <c r="I207" s="10"/>
      <c r="J207" s="10"/>
      <c r="K207" s="10"/>
      <c r="L207" s="10"/>
      <c r="M207" s="10"/>
      <c r="N207" s="10"/>
      <c r="P207" s="90"/>
      <c r="Q207" s="90"/>
      <c r="R207" s="90"/>
      <c r="S207" s="10"/>
      <c r="U207" s="15"/>
      <c r="V207" s="42"/>
      <c r="W207" s="42"/>
      <c r="X207" s="10"/>
      <c r="Y207" s="10"/>
      <c r="Z207" s="16"/>
      <c r="AB207" s="42"/>
      <c r="AC207" s="10"/>
      <c r="AD207" s="15"/>
      <c r="AE207" s="42"/>
      <c r="AF207" s="10"/>
      <c r="AG207" s="10"/>
    </row>
    <row r="208" spans="4:33" x14ac:dyDescent="0.2">
      <c r="D208" s="10"/>
      <c r="E208" s="90"/>
      <c r="F208" s="90"/>
      <c r="G208" s="90"/>
      <c r="I208" s="10"/>
      <c r="J208" s="10"/>
      <c r="K208" s="10"/>
      <c r="L208" s="10"/>
      <c r="M208" s="10"/>
      <c r="N208" s="10"/>
      <c r="P208" s="90"/>
      <c r="Q208" s="90"/>
      <c r="R208" s="90"/>
      <c r="S208" s="10"/>
      <c r="U208" s="15"/>
      <c r="V208" s="42"/>
      <c r="W208" s="42"/>
      <c r="X208" s="10"/>
      <c r="Y208" s="10"/>
      <c r="Z208" s="16"/>
      <c r="AB208" s="42"/>
      <c r="AC208" s="10"/>
      <c r="AD208" s="15"/>
      <c r="AE208" s="42"/>
      <c r="AF208" s="10"/>
      <c r="AG208" s="10"/>
    </row>
    <row r="209" spans="4:33" x14ac:dyDescent="0.2">
      <c r="D209" s="10"/>
      <c r="E209" s="90"/>
      <c r="F209" s="90"/>
      <c r="G209" s="90"/>
      <c r="I209" s="10"/>
      <c r="J209" s="10"/>
      <c r="K209" s="10"/>
      <c r="L209" s="10"/>
      <c r="M209" s="10"/>
      <c r="N209" s="10"/>
      <c r="P209" s="90"/>
      <c r="Q209" s="90"/>
      <c r="R209" s="90"/>
      <c r="S209" s="10"/>
      <c r="U209" s="15"/>
      <c r="V209" s="42"/>
      <c r="W209" s="42"/>
      <c r="X209" s="10"/>
      <c r="Y209" s="10"/>
      <c r="Z209" s="16"/>
      <c r="AB209" s="42"/>
      <c r="AC209" s="10"/>
      <c r="AD209" s="15"/>
      <c r="AE209" s="42"/>
      <c r="AF209" s="10"/>
      <c r="AG209" s="10"/>
    </row>
    <row r="210" spans="4:33" x14ac:dyDescent="0.2">
      <c r="D210" s="10"/>
      <c r="E210" s="90"/>
      <c r="F210" s="90"/>
      <c r="G210" s="90"/>
      <c r="I210" s="10"/>
      <c r="J210" s="10"/>
      <c r="K210" s="10"/>
      <c r="L210" s="10"/>
      <c r="M210" s="10"/>
      <c r="N210" s="10"/>
      <c r="P210" s="90"/>
      <c r="Q210" s="90"/>
      <c r="R210" s="90"/>
      <c r="S210" s="10"/>
      <c r="U210" s="15"/>
      <c r="V210" s="42"/>
      <c r="W210" s="42"/>
      <c r="X210" s="10"/>
      <c r="Y210" s="10"/>
      <c r="Z210" s="16"/>
      <c r="AB210" s="42"/>
      <c r="AC210" s="10"/>
      <c r="AD210" s="15"/>
      <c r="AE210" s="42"/>
      <c r="AF210" s="10"/>
      <c r="AG210" s="10"/>
    </row>
    <row r="211" spans="4:33" x14ac:dyDescent="0.2">
      <c r="D211" s="10"/>
      <c r="E211" s="90"/>
      <c r="F211" s="90"/>
      <c r="G211" s="90"/>
      <c r="I211" s="10"/>
      <c r="J211" s="10"/>
      <c r="K211" s="10"/>
      <c r="L211" s="10"/>
      <c r="M211" s="10"/>
      <c r="N211" s="10"/>
      <c r="P211" s="90"/>
      <c r="Q211" s="90"/>
      <c r="R211" s="90"/>
      <c r="S211" s="10"/>
      <c r="U211" s="15"/>
      <c r="V211" s="42"/>
      <c r="W211" s="42"/>
      <c r="X211" s="10"/>
      <c r="Y211" s="10"/>
      <c r="Z211" s="16"/>
      <c r="AB211" s="42"/>
      <c r="AC211" s="10"/>
      <c r="AD211" s="15"/>
      <c r="AE211" s="42"/>
      <c r="AF211" s="10"/>
      <c r="AG211" s="10"/>
    </row>
    <row r="212" spans="4:33" x14ac:dyDescent="0.2">
      <c r="D212" s="10"/>
      <c r="E212" s="90"/>
      <c r="F212" s="90"/>
      <c r="G212" s="90"/>
      <c r="I212" s="10"/>
      <c r="J212" s="10"/>
      <c r="K212" s="10"/>
      <c r="L212" s="10"/>
      <c r="M212" s="10"/>
      <c r="N212" s="10"/>
      <c r="P212" s="90"/>
      <c r="Q212" s="90"/>
      <c r="R212" s="90"/>
      <c r="S212" s="10"/>
      <c r="U212" s="15"/>
      <c r="V212" s="42"/>
      <c r="W212" s="42"/>
      <c r="X212" s="10"/>
      <c r="Y212" s="10"/>
      <c r="Z212" s="16"/>
      <c r="AB212" s="42"/>
      <c r="AC212" s="10"/>
      <c r="AD212" s="15"/>
      <c r="AE212" s="42"/>
      <c r="AF212" s="10"/>
      <c r="AG212" s="10"/>
    </row>
    <row r="213" spans="4:33" x14ac:dyDescent="0.2">
      <c r="D213" s="10"/>
      <c r="E213" s="90"/>
      <c r="F213" s="90"/>
      <c r="G213" s="90"/>
      <c r="I213" s="10"/>
      <c r="J213" s="10"/>
      <c r="K213" s="10"/>
      <c r="L213" s="10"/>
      <c r="M213" s="10"/>
      <c r="N213" s="10"/>
      <c r="P213" s="90"/>
      <c r="Q213" s="90"/>
      <c r="R213" s="90"/>
      <c r="S213" s="10"/>
      <c r="U213" s="15"/>
      <c r="V213" s="42"/>
      <c r="W213" s="42"/>
      <c r="X213" s="10"/>
      <c r="Y213" s="10"/>
      <c r="Z213" s="16"/>
      <c r="AB213" s="42"/>
      <c r="AC213" s="10"/>
      <c r="AD213" s="15"/>
      <c r="AE213" s="42"/>
      <c r="AF213" s="10"/>
      <c r="AG213" s="10"/>
    </row>
    <row r="214" spans="4:33" x14ac:dyDescent="0.2">
      <c r="D214" s="10"/>
      <c r="E214" s="90"/>
      <c r="F214" s="90"/>
      <c r="G214" s="90"/>
      <c r="I214" s="10"/>
      <c r="J214" s="10"/>
      <c r="K214" s="10"/>
      <c r="L214" s="10"/>
      <c r="M214" s="10"/>
      <c r="N214" s="10"/>
      <c r="P214" s="90"/>
      <c r="Q214" s="90"/>
      <c r="R214" s="90"/>
      <c r="S214" s="10"/>
      <c r="U214" s="15"/>
      <c r="V214" s="42"/>
      <c r="W214" s="42"/>
      <c r="X214" s="10"/>
      <c r="Y214" s="10"/>
      <c r="Z214" s="16"/>
      <c r="AB214" s="42"/>
      <c r="AC214" s="10"/>
      <c r="AD214" s="15"/>
      <c r="AE214" s="42"/>
      <c r="AF214" s="10"/>
      <c r="AG214" s="10"/>
    </row>
    <row r="215" spans="4:33" x14ac:dyDescent="0.2">
      <c r="D215" s="10"/>
      <c r="E215" s="90"/>
      <c r="F215" s="90"/>
      <c r="G215" s="90"/>
      <c r="I215" s="10"/>
      <c r="J215" s="10"/>
      <c r="K215" s="10"/>
      <c r="L215" s="10"/>
      <c r="M215" s="10"/>
      <c r="N215" s="10"/>
      <c r="P215" s="90"/>
      <c r="Q215" s="90"/>
      <c r="R215" s="90"/>
      <c r="S215" s="10"/>
      <c r="U215" s="15"/>
      <c r="V215" s="42"/>
      <c r="W215" s="42"/>
      <c r="X215" s="10"/>
      <c r="Y215" s="10"/>
      <c r="Z215" s="16"/>
      <c r="AB215" s="42"/>
      <c r="AC215" s="10"/>
      <c r="AD215" s="15"/>
      <c r="AE215" s="42"/>
      <c r="AF215" s="10"/>
      <c r="AG215" s="10"/>
    </row>
    <row r="216" spans="4:33" x14ac:dyDescent="0.2">
      <c r="D216" s="10"/>
      <c r="E216" s="90"/>
      <c r="F216" s="90"/>
      <c r="G216" s="90"/>
      <c r="I216" s="10"/>
      <c r="J216" s="10"/>
      <c r="K216" s="10"/>
      <c r="L216" s="10"/>
      <c r="M216" s="10"/>
      <c r="N216" s="10"/>
      <c r="P216" s="90"/>
      <c r="Q216" s="90"/>
      <c r="R216" s="90"/>
      <c r="S216" s="10"/>
      <c r="U216" s="15"/>
      <c r="V216" s="42"/>
      <c r="W216" s="42"/>
      <c r="X216" s="10"/>
      <c r="Y216" s="10"/>
      <c r="Z216" s="16"/>
      <c r="AB216" s="42"/>
      <c r="AC216" s="10"/>
      <c r="AD216" s="15"/>
      <c r="AE216" s="42"/>
      <c r="AF216" s="10"/>
      <c r="AG216" s="10"/>
    </row>
    <row r="217" spans="4:33" x14ac:dyDescent="0.2">
      <c r="D217" s="10"/>
      <c r="E217" s="90"/>
      <c r="F217" s="90"/>
      <c r="G217" s="90"/>
      <c r="I217" s="10"/>
      <c r="J217" s="10"/>
      <c r="K217" s="10"/>
      <c r="L217" s="10"/>
      <c r="M217" s="10"/>
      <c r="N217" s="10"/>
      <c r="P217" s="90"/>
      <c r="Q217" s="90"/>
      <c r="R217" s="90"/>
      <c r="S217" s="10"/>
      <c r="U217" s="15"/>
      <c r="V217" s="42"/>
      <c r="W217" s="42"/>
      <c r="X217" s="10"/>
      <c r="Y217" s="10"/>
      <c r="Z217" s="16"/>
      <c r="AB217" s="42"/>
      <c r="AC217" s="10"/>
      <c r="AD217" s="15"/>
      <c r="AE217" s="42"/>
      <c r="AF217" s="10"/>
      <c r="AG217" s="10"/>
    </row>
    <row r="218" spans="4:33" x14ac:dyDescent="0.2">
      <c r="D218" s="10"/>
      <c r="E218" s="90"/>
      <c r="F218" s="90"/>
      <c r="G218" s="90"/>
      <c r="I218" s="10"/>
      <c r="J218" s="10"/>
      <c r="K218" s="10"/>
      <c r="L218" s="10"/>
      <c r="M218" s="10"/>
      <c r="N218" s="10"/>
      <c r="P218" s="90"/>
      <c r="Q218" s="90"/>
      <c r="R218" s="90"/>
      <c r="S218" s="10"/>
      <c r="U218" s="15"/>
      <c r="V218" s="42"/>
      <c r="W218" s="42"/>
      <c r="X218" s="10"/>
      <c r="Y218" s="10"/>
      <c r="Z218" s="16"/>
      <c r="AB218" s="42"/>
      <c r="AC218" s="10"/>
      <c r="AD218" s="15"/>
      <c r="AE218" s="42"/>
      <c r="AF218" s="10"/>
      <c r="AG218" s="10"/>
    </row>
    <row r="219" spans="4:33" x14ac:dyDescent="0.2">
      <c r="D219" s="10"/>
      <c r="E219" s="90"/>
      <c r="F219" s="90"/>
      <c r="G219" s="90"/>
      <c r="I219" s="10"/>
      <c r="J219" s="10"/>
      <c r="K219" s="10"/>
      <c r="L219" s="10"/>
      <c r="M219" s="10"/>
      <c r="N219" s="10"/>
      <c r="P219" s="90"/>
      <c r="Q219" s="90"/>
      <c r="R219" s="90"/>
      <c r="S219" s="10"/>
      <c r="U219" s="15"/>
      <c r="V219" s="42"/>
      <c r="W219" s="42"/>
      <c r="X219" s="10"/>
      <c r="Y219" s="10"/>
      <c r="Z219" s="16"/>
      <c r="AB219" s="42"/>
      <c r="AC219" s="10"/>
      <c r="AD219" s="15"/>
      <c r="AE219" s="42"/>
      <c r="AF219" s="10"/>
      <c r="AG219" s="10"/>
    </row>
    <row r="220" spans="4:33" x14ac:dyDescent="0.2">
      <c r="D220" s="10"/>
      <c r="E220" s="90"/>
      <c r="F220" s="90"/>
      <c r="G220" s="90"/>
      <c r="I220" s="10"/>
      <c r="J220" s="10"/>
      <c r="K220" s="10"/>
      <c r="L220" s="10"/>
      <c r="M220" s="10"/>
      <c r="N220" s="10"/>
      <c r="P220" s="90"/>
      <c r="Q220" s="90"/>
      <c r="R220" s="90"/>
      <c r="S220" s="10"/>
      <c r="U220" s="15"/>
      <c r="V220" s="42"/>
      <c r="W220" s="42"/>
      <c r="X220" s="10"/>
      <c r="Y220" s="10"/>
      <c r="Z220" s="16"/>
      <c r="AB220" s="42"/>
      <c r="AC220" s="10"/>
      <c r="AD220" s="15"/>
      <c r="AE220" s="42"/>
      <c r="AF220" s="10"/>
      <c r="AG220" s="10"/>
    </row>
    <row r="221" spans="4:33" x14ac:dyDescent="0.2">
      <c r="D221" s="10"/>
      <c r="E221" s="90"/>
      <c r="F221" s="90"/>
      <c r="G221" s="90"/>
      <c r="I221" s="10"/>
      <c r="J221" s="10"/>
      <c r="K221" s="10"/>
      <c r="L221" s="10"/>
      <c r="M221" s="10"/>
      <c r="N221" s="10"/>
      <c r="P221" s="90"/>
      <c r="Q221" s="90"/>
      <c r="R221" s="90"/>
      <c r="S221" s="10"/>
      <c r="U221" s="15"/>
      <c r="V221" s="42"/>
      <c r="W221" s="42"/>
      <c r="X221" s="10"/>
      <c r="Y221" s="10"/>
      <c r="Z221" s="16"/>
      <c r="AB221" s="42"/>
      <c r="AC221" s="10"/>
      <c r="AD221" s="15"/>
      <c r="AE221" s="42"/>
      <c r="AF221" s="10"/>
      <c r="AG221" s="10"/>
    </row>
    <row r="222" spans="4:33" x14ac:dyDescent="0.2">
      <c r="D222" s="10"/>
      <c r="E222" s="90"/>
      <c r="F222" s="90"/>
      <c r="G222" s="90"/>
      <c r="I222" s="10"/>
      <c r="J222" s="10"/>
      <c r="K222" s="10"/>
      <c r="L222" s="10"/>
      <c r="M222" s="10"/>
      <c r="N222" s="10"/>
      <c r="P222" s="90"/>
      <c r="Q222" s="90"/>
      <c r="R222" s="90"/>
      <c r="S222" s="10"/>
      <c r="U222" s="15"/>
      <c r="V222" s="42"/>
      <c r="W222" s="42"/>
      <c r="X222" s="10"/>
      <c r="Y222" s="10"/>
      <c r="Z222" s="16"/>
      <c r="AB222" s="42"/>
      <c r="AC222" s="10"/>
      <c r="AD222" s="15"/>
      <c r="AE222" s="42"/>
      <c r="AF222" s="10"/>
      <c r="AG222" s="10"/>
    </row>
    <row r="223" spans="4:33" x14ac:dyDescent="0.2">
      <c r="D223" s="10"/>
      <c r="E223" s="90"/>
      <c r="F223" s="90"/>
      <c r="G223" s="90"/>
      <c r="I223" s="10"/>
      <c r="J223" s="10"/>
      <c r="K223" s="10"/>
      <c r="L223" s="10"/>
      <c r="M223" s="10"/>
      <c r="N223" s="10"/>
      <c r="P223" s="90"/>
      <c r="Q223" s="90"/>
      <c r="R223" s="90"/>
      <c r="S223" s="10"/>
      <c r="U223" s="15"/>
      <c r="V223" s="42"/>
      <c r="W223" s="42"/>
      <c r="X223" s="10"/>
      <c r="Y223" s="10"/>
      <c r="Z223" s="16"/>
      <c r="AB223" s="42"/>
      <c r="AC223" s="10"/>
      <c r="AD223" s="15"/>
      <c r="AE223" s="42"/>
      <c r="AF223" s="10"/>
      <c r="AG223" s="10"/>
    </row>
    <row r="224" spans="4:33" x14ac:dyDescent="0.2">
      <c r="D224" s="10"/>
      <c r="E224" s="90"/>
      <c r="F224" s="90"/>
      <c r="G224" s="90"/>
      <c r="I224" s="10"/>
      <c r="J224" s="10"/>
      <c r="K224" s="10"/>
      <c r="L224" s="10"/>
      <c r="M224" s="10"/>
      <c r="N224" s="10"/>
      <c r="P224" s="90"/>
      <c r="Q224" s="90"/>
      <c r="R224" s="90"/>
      <c r="S224" s="10"/>
      <c r="U224" s="15"/>
      <c r="V224" s="42"/>
      <c r="W224" s="42"/>
      <c r="X224" s="10"/>
      <c r="Y224" s="10"/>
      <c r="Z224" s="16"/>
      <c r="AB224" s="42"/>
      <c r="AC224" s="10"/>
      <c r="AD224" s="15"/>
      <c r="AE224" s="42"/>
      <c r="AF224" s="10"/>
      <c r="AG224" s="10"/>
    </row>
    <row r="225" spans="4:33" x14ac:dyDescent="0.2">
      <c r="D225" s="10"/>
      <c r="E225" s="90"/>
      <c r="F225" s="90"/>
      <c r="G225" s="90"/>
      <c r="I225" s="10"/>
      <c r="J225" s="10"/>
      <c r="K225" s="10"/>
      <c r="L225" s="10"/>
      <c r="M225" s="10"/>
      <c r="N225" s="10"/>
      <c r="P225" s="90"/>
      <c r="Q225" s="90"/>
      <c r="R225" s="90"/>
      <c r="S225" s="10"/>
      <c r="U225" s="15"/>
      <c r="V225" s="42"/>
      <c r="W225" s="42"/>
      <c r="X225" s="10"/>
      <c r="Y225" s="10"/>
      <c r="Z225" s="16"/>
      <c r="AB225" s="42"/>
      <c r="AC225" s="10"/>
      <c r="AD225" s="15"/>
      <c r="AE225" s="42"/>
      <c r="AF225" s="10"/>
      <c r="AG225" s="10"/>
    </row>
    <row r="226" spans="4:33" x14ac:dyDescent="0.2">
      <c r="D226" s="10"/>
      <c r="E226" s="90"/>
      <c r="F226" s="90"/>
      <c r="G226" s="90"/>
      <c r="I226" s="10"/>
      <c r="J226" s="10"/>
      <c r="K226" s="10"/>
      <c r="L226" s="10"/>
      <c r="M226" s="10"/>
      <c r="N226" s="10"/>
      <c r="P226" s="90"/>
      <c r="Q226" s="90"/>
      <c r="R226" s="90"/>
      <c r="S226" s="10"/>
      <c r="U226" s="15"/>
      <c r="V226" s="42"/>
      <c r="W226" s="42"/>
      <c r="X226" s="10"/>
      <c r="Y226" s="10"/>
      <c r="Z226" s="16"/>
      <c r="AB226" s="42"/>
      <c r="AC226" s="10"/>
      <c r="AD226" s="15"/>
      <c r="AE226" s="42"/>
      <c r="AF226" s="10"/>
      <c r="AG226" s="10"/>
    </row>
    <row r="227" spans="4:33" x14ac:dyDescent="0.2">
      <c r="D227" s="10"/>
      <c r="E227" s="90"/>
      <c r="F227" s="90"/>
      <c r="G227" s="90"/>
      <c r="I227" s="10"/>
      <c r="J227" s="10"/>
      <c r="K227" s="10"/>
      <c r="L227" s="10"/>
      <c r="M227" s="10"/>
      <c r="N227" s="10"/>
      <c r="P227" s="90"/>
      <c r="Q227" s="90"/>
      <c r="R227" s="90"/>
      <c r="S227" s="10"/>
      <c r="U227" s="15"/>
      <c r="V227" s="42"/>
      <c r="W227" s="42"/>
      <c r="X227" s="10"/>
      <c r="Y227" s="10"/>
      <c r="Z227" s="16"/>
      <c r="AB227" s="42"/>
      <c r="AC227" s="10"/>
      <c r="AD227" s="15"/>
      <c r="AE227" s="42"/>
      <c r="AF227" s="10"/>
      <c r="AG227" s="10"/>
    </row>
    <row r="228" spans="4:33" x14ac:dyDescent="0.2">
      <c r="D228" s="10"/>
      <c r="E228" s="90"/>
      <c r="F228" s="90"/>
      <c r="G228" s="90"/>
      <c r="I228" s="10"/>
      <c r="J228" s="10"/>
      <c r="K228" s="10"/>
      <c r="L228" s="10"/>
      <c r="M228" s="10"/>
      <c r="N228" s="10"/>
      <c r="P228" s="90"/>
      <c r="Q228" s="90"/>
      <c r="R228" s="90"/>
      <c r="S228" s="10"/>
      <c r="U228" s="15"/>
      <c r="V228" s="42"/>
      <c r="W228" s="42"/>
      <c r="X228" s="10"/>
      <c r="Y228" s="10"/>
      <c r="Z228" s="16"/>
      <c r="AB228" s="42"/>
      <c r="AC228" s="10"/>
      <c r="AD228" s="15"/>
      <c r="AE228" s="42"/>
      <c r="AF228" s="10"/>
      <c r="AG228" s="10"/>
    </row>
    <row r="229" spans="4:33" x14ac:dyDescent="0.2">
      <c r="D229" s="10"/>
      <c r="E229" s="90"/>
      <c r="F229" s="90"/>
      <c r="G229" s="90"/>
      <c r="I229" s="10"/>
      <c r="J229" s="10"/>
      <c r="K229" s="10"/>
      <c r="L229" s="10"/>
      <c r="M229" s="10"/>
      <c r="N229" s="10"/>
      <c r="P229" s="90"/>
      <c r="Q229" s="90"/>
      <c r="R229" s="90"/>
      <c r="S229" s="10"/>
      <c r="U229" s="15"/>
      <c r="V229" s="42"/>
      <c r="W229" s="42"/>
      <c r="X229" s="10"/>
      <c r="Y229" s="10"/>
      <c r="Z229" s="16"/>
      <c r="AB229" s="42"/>
      <c r="AC229" s="10"/>
      <c r="AD229" s="15"/>
      <c r="AE229" s="42"/>
      <c r="AF229" s="10"/>
      <c r="AG229" s="10"/>
    </row>
    <row r="230" spans="4:33" x14ac:dyDescent="0.2">
      <c r="D230" s="10"/>
      <c r="E230" s="90"/>
      <c r="F230" s="90"/>
      <c r="G230" s="90"/>
      <c r="I230" s="10"/>
      <c r="J230" s="10"/>
      <c r="K230" s="10"/>
      <c r="L230" s="10"/>
      <c r="M230" s="10"/>
      <c r="N230" s="10"/>
      <c r="P230" s="90"/>
      <c r="Q230" s="90"/>
      <c r="R230" s="90"/>
      <c r="S230" s="10"/>
      <c r="U230" s="15"/>
      <c r="V230" s="42"/>
      <c r="W230" s="42"/>
      <c r="X230" s="10"/>
      <c r="Y230" s="10"/>
      <c r="Z230" s="16"/>
      <c r="AB230" s="42"/>
      <c r="AC230" s="10"/>
      <c r="AD230" s="15"/>
      <c r="AE230" s="42"/>
      <c r="AF230" s="10"/>
      <c r="AG230" s="10"/>
    </row>
    <row r="231" spans="4:33" x14ac:dyDescent="0.2">
      <c r="D231" s="10"/>
      <c r="E231" s="90"/>
      <c r="F231" s="90"/>
      <c r="G231" s="90"/>
      <c r="I231" s="10"/>
      <c r="J231" s="10"/>
      <c r="K231" s="10"/>
      <c r="L231" s="10"/>
      <c r="M231" s="10"/>
      <c r="N231" s="10"/>
      <c r="P231" s="90"/>
      <c r="Q231" s="90"/>
      <c r="R231" s="90"/>
      <c r="S231" s="10"/>
      <c r="U231" s="15"/>
      <c r="V231" s="42"/>
      <c r="W231" s="42"/>
      <c r="X231" s="10"/>
      <c r="Y231" s="10"/>
      <c r="Z231" s="16"/>
      <c r="AB231" s="42"/>
      <c r="AC231" s="10"/>
      <c r="AD231" s="15"/>
      <c r="AE231" s="42"/>
      <c r="AF231" s="10"/>
      <c r="AG231" s="10"/>
    </row>
    <row r="232" spans="4:33" x14ac:dyDescent="0.2">
      <c r="D232" s="10"/>
      <c r="E232" s="90"/>
      <c r="F232" s="90"/>
      <c r="G232" s="90"/>
      <c r="I232" s="10"/>
      <c r="J232" s="10"/>
      <c r="K232" s="10"/>
      <c r="L232" s="10"/>
      <c r="M232" s="10"/>
      <c r="N232" s="10"/>
      <c r="P232" s="90"/>
      <c r="Q232" s="90"/>
      <c r="R232" s="90"/>
      <c r="S232" s="10"/>
      <c r="U232" s="15"/>
      <c r="V232" s="42"/>
      <c r="W232" s="42"/>
      <c r="X232" s="10"/>
      <c r="Y232" s="10"/>
      <c r="Z232" s="16"/>
      <c r="AB232" s="42"/>
      <c r="AC232" s="10"/>
      <c r="AD232" s="15"/>
      <c r="AE232" s="42"/>
      <c r="AF232" s="10"/>
      <c r="AG232" s="10"/>
    </row>
    <row r="233" spans="4:33" x14ac:dyDescent="0.2">
      <c r="D233" s="10"/>
      <c r="E233" s="90"/>
      <c r="F233" s="90"/>
      <c r="G233" s="90"/>
      <c r="I233" s="10"/>
      <c r="J233" s="10"/>
      <c r="K233" s="10"/>
      <c r="L233" s="10"/>
      <c r="M233" s="10"/>
      <c r="N233" s="10"/>
      <c r="P233" s="90"/>
      <c r="Q233" s="90"/>
      <c r="R233" s="90"/>
      <c r="S233" s="10"/>
      <c r="U233" s="15"/>
      <c r="V233" s="42"/>
      <c r="W233" s="42"/>
      <c r="X233" s="10"/>
      <c r="Y233" s="10"/>
      <c r="Z233" s="16"/>
      <c r="AB233" s="42"/>
      <c r="AC233" s="10"/>
      <c r="AD233" s="15"/>
      <c r="AE233" s="42"/>
      <c r="AF233" s="10"/>
      <c r="AG233" s="10"/>
    </row>
    <row r="234" spans="4:33" x14ac:dyDescent="0.2">
      <c r="D234" s="10"/>
      <c r="E234" s="90"/>
      <c r="F234" s="90"/>
      <c r="G234" s="90"/>
      <c r="I234" s="10"/>
      <c r="J234" s="10"/>
      <c r="K234" s="10"/>
      <c r="L234" s="10"/>
      <c r="M234" s="10"/>
      <c r="N234" s="10"/>
      <c r="P234" s="90"/>
      <c r="Q234" s="90"/>
      <c r="R234" s="90"/>
      <c r="S234" s="10"/>
      <c r="U234" s="15"/>
      <c r="V234" s="42"/>
      <c r="W234" s="42"/>
      <c r="X234" s="10"/>
      <c r="Y234" s="10"/>
      <c r="Z234" s="16"/>
      <c r="AB234" s="42"/>
      <c r="AC234" s="10"/>
      <c r="AD234" s="15"/>
      <c r="AE234" s="42"/>
      <c r="AF234" s="10"/>
      <c r="AG234" s="10"/>
    </row>
    <row r="235" spans="4:33" x14ac:dyDescent="0.2">
      <c r="D235" s="10"/>
      <c r="E235" s="90"/>
      <c r="F235" s="90"/>
      <c r="G235" s="90"/>
      <c r="I235" s="10"/>
      <c r="J235" s="10"/>
      <c r="K235" s="10"/>
      <c r="L235" s="10"/>
      <c r="M235" s="10"/>
      <c r="N235" s="10"/>
      <c r="P235" s="90"/>
      <c r="Q235" s="90"/>
      <c r="R235" s="90"/>
      <c r="S235" s="10"/>
      <c r="U235" s="15"/>
      <c r="V235" s="42"/>
      <c r="W235" s="42"/>
      <c r="X235" s="10"/>
      <c r="Y235" s="10"/>
      <c r="Z235" s="16"/>
      <c r="AB235" s="42"/>
      <c r="AC235" s="10"/>
      <c r="AD235" s="15"/>
      <c r="AE235" s="42"/>
      <c r="AF235" s="10"/>
      <c r="AG235" s="10"/>
    </row>
    <row r="236" spans="4:33" x14ac:dyDescent="0.2">
      <c r="D236" s="10"/>
      <c r="E236" s="90"/>
      <c r="F236" s="90"/>
      <c r="G236" s="90"/>
      <c r="I236" s="10"/>
      <c r="J236" s="10"/>
      <c r="K236" s="10"/>
      <c r="L236" s="10"/>
      <c r="M236" s="10"/>
      <c r="N236" s="10"/>
      <c r="P236" s="90"/>
      <c r="Q236" s="90"/>
      <c r="R236" s="90"/>
      <c r="S236" s="10"/>
      <c r="U236" s="15"/>
      <c r="V236" s="42"/>
      <c r="W236" s="42"/>
      <c r="X236" s="10"/>
      <c r="Y236" s="10"/>
      <c r="Z236" s="16"/>
      <c r="AB236" s="42"/>
      <c r="AC236" s="10"/>
      <c r="AD236" s="15"/>
      <c r="AE236" s="42"/>
      <c r="AF236" s="10"/>
      <c r="AG236" s="10"/>
    </row>
    <row r="237" spans="4:33" x14ac:dyDescent="0.2">
      <c r="D237" s="10"/>
      <c r="E237" s="90"/>
      <c r="F237" s="90"/>
      <c r="G237" s="90"/>
      <c r="I237" s="10"/>
      <c r="J237" s="10"/>
      <c r="K237" s="10"/>
      <c r="L237" s="10"/>
      <c r="M237" s="10"/>
      <c r="N237" s="10"/>
      <c r="P237" s="90"/>
      <c r="Q237" s="90"/>
      <c r="R237" s="90"/>
      <c r="S237" s="10"/>
      <c r="U237" s="15"/>
      <c r="V237" s="42"/>
      <c r="W237" s="42"/>
      <c r="X237" s="10"/>
      <c r="Y237" s="10"/>
      <c r="Z237" s="16"/>
      <c r="AB237" s="42"/>
      <c r="AC237" s="10"/>
      <c r="AD237" s="15"/>
      <c r="AE237" s="42"/>
      <c r="AF237" s="10"/>
      <c r="AG237" s="10"/>
    </row>
    <row r="238" spans="4:33" x14ac:dyDescent="0.2">
      <c r="D238" s="10"/>
      <c r="E238" s="90"/>
      <c r="F238" s="90"/>
      <c r="G238" s="90"/>
      <c r="I238" s="10"/>
      <c r="J238" s="10"/>
      <c r="K238" s="10"/>
      <c r="L238" s="10"/>
      <c r="M238" s="10"/>
      <c r="N238" s="10"/>
      <c r="P238" s="90"/>
      <c r="Q238" s="90"/>
      <c r="R238" s="90"/>
      <c r="S238" s="10"/>
      <c r="U238" s="15"/>
      <c r="V238" s="42"/>
      <c r="W238" s="42"/>
      <c r="X238" s="10"/>
      <c r="Y238" s="10"/>
      <c r="Z238" s="16"/>
      <c r="AB238" s="42"/>
      <c r="AC238" s="10"/>
      <c r="AD238" s="15"/>
      <c r="AE238" s="42"/>
      <c r="AF238" s="10"/>
      <c r="AG238" s="10"/>
    </row>
    <row r="239" spans="4:33" x14ac:dyDescent="0.2">
      <c r="D239" s="10"/>
      <c r="E239" s="90"/>
      <c r="F239" s="90"/>
      <c r="G239" s="90"/>
      <c r="I239" s="10"/>
      <c r="J239" s="10"/>
      <c r="K239" s="10"/>
      <c r="L239" s="10"/>
      <c r="M239" s="10"/>
      <c r="N239" s="10"/>
      <c r="P239" s="90"/>
      <c r="Q239" s="90"/>
      <c r="R239" s="90"/>
      <c r="S239" s="10"/>
      <c r="U239" s="15"/>
      <c r="V239" s="42"/>
      <c r="W239" s="42"/>
      <c r="X239" s="10"/>
      <c r="Y239" s="10"/>
      <c r="Z239" s="16"/>
      <c r="AB239" s="42"/>
      <c r="AC239" s="10"/>
      <c r="AD239" s="15"/>
      <c r="AE239" s="42"/>
      <c r="AF239" s="10"/>
      <c r="AG239" s="10"/>
    </row>
    <row r="240" spans="4:33" x14ac:dyDescent="0.2">
      <c r="D240" s="10"/>
      <c r="E240" s="90"/>
      <c r="F240" s="90"/>
      <c r="G240" s="90"/>
      <c r="I240" s="10"/>
      <c r="J240" s="10"/>
      <c r="K240" s="10"/>
      <c r="L240" s="10"/>
      <c r="M240" s="10"/>
      <c r="N240" s="10"/>
      <c r="P240" s="90"/>
      <c r="Q240" s="90"/>
      <c r="R240" s="90"/>
      <c r="S240" s="10"/>
      <c r="U240" s="15"/>
      <c r="V240" s="42"/>
      <c r="W240" s="42"/>
      <c r="X240" s="10"/>
      <c r="Y240" s="10"/>
      <c r="Z240" s="16"/>
      <c r="AB240" s="42"/>
      <c r="AC240" s="10"/>
      <c r="AD240" s="15"/>
      <c r="AE240" s="42"/>
      <c r="AF240" s="10"/>
      <c r="AG240" s="10"/>
    </row>
    <row r="241" spans="4:33" x14ac:dyDescent="0.2">
      <c r="D241" s="10"/>
      <c r="E241" s="90"/>
      <c r="F241" s="90"/>
      <c r="G241" s="90"/>
      <c r="I241" s="10"/>
      <c r="J241" s="10"/>
      <c r="K241" s="10"/>
      <c r="L241" s="10"/>
      <c r="M241" s="10"/>
      <c r="N241" s="10"/>
      <c r="P241" s="90"/>
      <c r="Q241" s="90"/>
      <c r="R241" s="90"/>
      <c r="S241" s="10"/>
      <c r="U241" s="15"/>
      <c r="V241" s="42"/>
      <c r="W241" s="42"/>
      <c r="X241" s="10"/>
      <c r="Y241" s="10"/>
      <c r="Z241" s="16"/>
      <c r="AB241" s="42"/>
      <c r="AC241" s="10"/>
      <c r="AD241" s="15"/>
      <c r="AE241" s="42"/>
      <c r="AF241" s="10"/>
      <c r="AG241" s="10"/>
    </row>
    <row r="242" spans="4:33" x14ac:dyDescent="0.2">
      <c r="D242" s="10"/>
      <c r="E242" s="90"/>
      <c r="F242" s="90"/>
      <c r="G242" s="90"/>
      <c r="I242" s="10"/>
      <c r="J242" s="10"/>
      <c r="K242" s="10"/>
      <c r="L242" s="10"/>
      <c r="M242" s="10"/>
      <c r="N242" s="10"/>
      <c r="P242" s="90"/>
      <c r="Q242" s="90"/>
      <c r="R242" s="90"/>
      <c r="S242" s="10"/>
      <c r="U242" s="15"/>
      <c r="V242" s="42"/>
      <c r="W242" s="42"/>
      <c r="X242" s="10"/>
      <c r="Y242" s="10"/>
      <c r="Z242" s="16"/>
      <c r="AB242" s="42"/>
      <c r="AC242" s="10"/>
      <c r="AD242" s="15"/>
      <c r="AE242" s="42"/>
      <c r="AF242" s="10"/>
      <c r="AG242" s="10"/>
    </row>
    <row r="243" spans="4:33" x14ac:dyDescent="0.2">
      <c r="D243" s="10"/>
      <c r="E243" s="90"/>
      <c r="F243" s="90"/>
      <c r="G243" s="90"/>
      <c r="I243" s="10"/>
      <c r="J243" s="10"/>
      <c r="K243" s="10"/>
      <c r="L243" s="10"/>
      <c r="M243" s="10"/>
      <c r="N243" s="10"/>
      <c r="P243" s="90"/>
      <c r="Q243" s="90"/>
      <c r="R243" s="90"/>
      <c r="S243" s="10"/>
      <c r="U243" s="15"/>
      <c r="V243" s="42"/>
      <c r="W243" s="42"/>
      <c r="X243" s="10"/>
      <c r="Y243" s="10"/>
      <c r="Z243" s="16"/>
      <c r="AB243" s="42"/>
      <c r="AC243" s="10"/>
      <c r="AD243" s="15"/>
      <c r="AE243" s="42"/>
      <c r="AF243" s="10"/>
      <c r="AG243" s="10"/>
    </row>
    <row r="244" spans="4:33" x14ac:dyDescent="0.2">
      <c r="D244" s="10"/>
      <c r="E244" s="90"/>
      <c r="F244" s="90"/>
      <c r="G244" s="90"/>
      <c r="I244" s="10"/>
      <c r="J244" s="10"/>
      <c r="K244" s="10"/>
      <c r="L244" s="10"/>
      <c r="M244" s="10"/>
      <c r="N244" s="10"/>
      <c r="P244" s="90"/>
      <c r="Q244" s="90"/>
      <c r="R244" s="90"/>
      <c r="S244" s="10"/>
      <c r="U244" s="15"/>
      <c r="V244" s="42"/>
      <c r="W244" s="42"/>
      <c r="X244" s="10"/>
      <c r="Y244" s="10"/>
      <c r="Z244" s="16"/>
      <c r="AB244" s="42"/>
      <c r="AC244" s="10"/>
      <c r="AD244" s="15"/>
      <c r="AE244" s="42"/>
      <c r="AF244" s="10"/>
      <c r="AG244" s="10"/>
    </row>
    <row r="245" spans="4:33" x14ac:dyDescent="0.2">
      <c r="D245" s="10"/>
      <c r="E245" s="90"/>
      <c r="F245" s="90"/>
      <c r="G245" s="90"/>
      <c r="I245" s="10"/>
      <c r="J245" s="10"/>
      <c r="K245" s="10"/>
      <c r="L245" s="10"/>
      <c r="M245" s="10"/>
      <c r="N245" s="10"/>
      <c r="P245" s="90"/>
      <c r="Q245" s="90"/>
      <c r="R245" s="90"/>
      <c r="S245" s="10"/>
      <c r="U245" s="15"/>
      <c r="V245" s="42"/>
      <c r="W245" s="42"/>
      <c r="X245" s="10"/>
      <c r="Y245" s="10"/>
      <c r="Z245" s="16"/>
      <c r="AB245" s="42"/>
      <c r="AC245" s="10"/>
      <c r="AD245" s="15"/>
      <c r="AE245" s="42"/>
      <c r="AF245" s="10"/>
      <c r="AG245" s="10"/>
    </row>
    <row r="246" spans="4:33" x14ac:dyDescent="0.2">
      <c r="D246" s="10"/>
      <c r="E246" s="90"/>
      <c r="F246" s="90"/>
      <c r="G246" s="90"/>
      <c r="I246" s="10"/>
      <c r="J246" s="10"/>
      <c r="K246" s="10"/>
      <c r="L246" s="10"/>
      <c r="M246" s="10"/>
      <c r="N246" s="10"/>
      <c r="P246" s="90"/>
      <c r="Q246" s="90"/>
      <c r="R246" s="90"/>
      <c r="S246" s="10"/>
      <c r="U246" s="15"/>
      <c r="V246" s="42"/>
      <c r="W246" s="42"/>
      <c r="X246" s="10"/>
      <c r="Y246" s="10"/>
      <c r="Z246" s="16"/>
      <c r="AB246" s="42"/>
      <c r="AC246" s="10"/>
      <c r="AD246" s="15"/>
      <c r="AE246" s="42"/>
      <c r="AF246" s="10"/>
      <c r="AG246" s="10"/>
    </row>
    <row r="247" spans="4:33" x14ac:dyDescent="0.2">
      <c r="D247" s="10"/>
      <c r="E247" s="90"/>
      <c r="F247" s="90"/>
      <c r="G247" s="90"/>
      <c r="I247" s="10"/>
      <c r="J247" s="10"/>
      <c r="K247" s="10"/>
      <c r="L247" s="10"/>
      <c r="M247" s="10"/>
      <c r="N247" s="10"/>
      <c r="P247" s="90"/>
      <c r="Q247" s="90"/>
      <c r="R247" s="90"/>
      <c r="S247" s="10"/>
      <c r="U247" s="15"/>
      <c r="V247" s="42"/>
      <c r="W247" s="42"/>
      <c r="X247" s="10"/>
      <c r="Y247" s="10"/>
      <c r="Z247" s="16"/>
      <c r="AB247" s="42"/>
      <c r="AC247" s="10"/>
      <c r="AD247" s="15"/>
      <c r="AE247" s="42"/>
      <c r="AF247" s="10"/>
      <c r="AG247" s="10"/>
    </row>
    <row r="248" spans="4:33" x14ac:dyDescent="0.2">
      <c r="D248" s="10"/>
      <c r="E248" s="90"/>
      <c r="F248" s="90"/>
      <c r="G248" s="90"/>
      <c r="I248" s="10"/>
      <c r="J248" s="10"/>
      <c r="K248" s="10"/>
      <c r="L248" s="10"/>
      <c r="M248" s="10"/>
      <c r="N248" s="10"/>
      <c r="P248" s="90"/>
      <c r="Q248" s="90"/>
      <c r="R248" s="90"/>
      <c r="S248" s="10"/>
      <c r="U248" s="15"/>
      <c r="V248" s="42"/>
      <c r="W248" s="42"/>
      <c r="X248" s="10"/>
      <c r="Y248" s="10"/>
      <c r="Z248" s="16"/>
      <c r="AB248" s="42"/>
      <c r="AC248" s="10"/>
      <c r="AD248" s="15"/>
      <c r="AE248" s="42"/>
      <c r="AF248" s="10"/>
      <c r="AG248" s="10"/>
    </row>
    <row r="249" spans="4:33" x14ac:dyDescent="0.2">
      <c r="D249" s="10"/>
      <c r="E249" s="90"/>
      <c r="F249" s="90"/>
      <c r="G249" s="90"/>
      <c r="I249" s="10"/>
      <c r="J249" s="10"/>
      <c r="K249" s="10"/>
      <c r="L249" s="10"/>
      <c r="M249" s="10"/>
      <c r="N249" s="10"/>
      <c r="P249" s="90"/>
      <c r="Q249" s="90"/>
      <c r="R249" s="90"/>
      <c r="S249" s="10"/>
      <c r="U249" s="15"/>
      <c r="V249" s="42"/>
      <c r="W249" s="42"/>
      <c r="X249" s="10"/>
      <c r="Y249" s="10"/>
      <c r="Z249" s="16"/>
      <c r="AB249" s="42"/>
      <c r="AC249" s="10"/>
      <c r="AD249" s="15"/>
      <c r="AE249" s="42"/>
      <c r="AF249" s="10"/>
      <c r="AG249" s="10"/>
    </row>
    <row r="250" spans="4:33" x14ac:dyDescent="0.2">
      <c r="D250" s="10"/>
      <c r="E250" s="90"/>
      <c r="F250" s="90"/>
      <c r="G250" s="90"/>
      <c r="I250" s="10"/>
      <c r="J250" s="10"/>
      <c r="K250" s="10"/>
      <c r="L250" s="10"/>
      <c r="M250" s="10"/>
      <c r="N250" s="10"/>
      <c r="P250" s="90"/>
      <c r="Q250" s="90"/>
      <c r="R250" s="90"/>
      <c r="S250" s="10"/>
      <c r="U250" s="15"/>
      <c r="V250" s="42"/>
      <c r="W250" s="42"/>
      <c r="X250" s="10"/>
      <c r="Y250" s="10"/>
      <c r="Z250" s="16"/>
      <c r="AB250" s="42"/>
      <c r="AC250" s="10"/>
      <c r="AD250" s="15"/>
      <c r="AE250" s="42"/>
      <c r="AF250" s="10"/>
      <c r="AG250" s="10"/>
    </row>
    <row r="251" spans="4:33" x14ac:dyDescent="0.2">
      <c r="D251" s="10"/>
      <c r="E251" s="90"/>
      <c r="F251" s="90"/>
      <c r="G251" s="90"/>
      <c r="I251" s="10"/>
      <c r="J251" s="10"/>
      <c r="K251" s="10"/>
      <c r="L251" s="10"/>
      <c r="M251" s="10"/>
      <c r="N251" s="10"/>
      <c r="P251" s="90"/>
      <c r="Q251" s="90"/>
      <c r="R251" s="90"/>
      <c r="S251" s="10"/>
      <c r="U251" s="15"/>
      <c r="V251" s="42"/>
      <c r="W251" s="42"/>
      <c r="X251" s="10"/>
      <c r="Y251" s="10"/>
      <c r="Z251" s="16"/>
      <c r="AB251" s="42"/>
      <c r="AC251" s="10"/>
      <c r="AD251" s="15"/>
      <c r="AE251" s="42"/>
      <c r="AF251" s="10"/>
      <c r="AG251" s="10"/>
    </row>
    <row r="252" spans="4:33" x14ac:dyDescent="0.2">
      <c r="D252" s="10"/>
      <c r="E252" s="90"/>
      <c r="F252" s="90"/>
      <c r="G252" s="90"/>
      <c r="I252" s="10"/>
      <c r="J252" s="10"/>
      <c r="K252" s="10"/>
      <c r="L252" s="10"/>
      <c r="M252" s="10"/>
      <c r="N252" s="10"/>
      <c r="P252" s="90"/>
      <c r="Q252" s="90"/>
      <c r="R252" s="90"/>
      <c r="S252" s="10"/>
      <c r="U252" s="15"/>
      <c r="V252" s="42"/>
      <c r="W252" s="42"/>
      <c r="X252" s="10"/>
      <c r="Y252" s="10"/>
      <c r="Z252" s="16"/>
      <c r="AB252" s="42"/>
      <c r="AC252" s="10"/>
      <c r="AD252" s="15"/>
      <c r="AE252" s="42"/>
      <c r="AF252" s="10"/>
      <c r="AG252" s="10"/>
    </row>
    <row r="253" spans="4:33" x14ac:dyDescent="0.2">
      <c r="D253" s="10"/>
      <c r="E253" s="90"/>
      <c r="F253" s="90"/>
      <c r="G253" s="90"/>
      <c r="I253" s="10"/>
      <c r="J253" s="10"/>
      <c r="K253" s="10"/>
      <c r="L253" s="10"/>
      <c r="M253" s="10"/>
      <c r="N253" s="10"/>
      <c r="P253" s="90"/>
      <c r="Q253" s="90"/>
      <c r="R253" s="90"/>
      <c r="S253" s="10"/>
      <c r="U253" s="15"/>
      <c r="V253" s="42"/>
      <c r="W253" s="42"/>
      <c r="X253" s="10"/>
      <c r="Y253" s="10"/>
      <c r="Z253" s="16"/>
      <c r="AB253" s="42"/>
      <c r="AC253" s="10"/>
      <c r="AD253" s="15"/>
      <c r="AE253" s="42"/>
      <c r="AF253" s="10"/>
      <c r="AG253" s="10"/>
    </row>
    <row r="254" spans="4:33" x14ac:dyDescent="0.2">
      <c r="D254" s="10"/>
      <c r="E254" s="90"/>
      <c r="F254" s="90"/>
      <c r="G254" s="90"/>
      <c r="I254" s="10"/>
      <c r="J254" s="10"/>
      <c r="K254" s="10"/>
      <c r="L254" s="10"/>
      <c r="M254" s="10"/>
      <c r="N254" s="10"/>
      <c r="P254" s="90"/>
      <c r="Q254" s="90"/>
      <c r="R254" s="90"/>
      <c r="S254" s="10"/>
      <c r="U254" s="15"/>
      <c r="V254" s="42"/>
      <c r="W254" s="42"/>
      <c r="X254" s="10"/>
      <c r="Y254" s="10"/>
      <c r="Z254" s="16"/>
      <c r="AB254" s="42"/>
      <c r="AC254" s="10"/>
      <c r="AD254" s="15"/>
      <c r="AE254" s="42"/>
      <c r="AF254" s="10"/>
      <c r="AG254" s="10"/>
    </row>
    <row r="255" spans="4:33" x14ac:dyDescent="0.2">
      <c r="D255" s="10"/>
      <c r="E255" s="90"/>
      <c r="F255" s="90"/>
      <c r="G255" s="90"/>
      <c r="I255" s="10"/>
      <c r="J255" s="10"/>
      <c r="K255" s="10"/>
      <c r="L255" s="10"/>
      <c r="M255" s="10"/>
      <c r="N255" s="10"/>
      <c r="P255" s="90"/>
      <c r="Q255" s="90"/>
      <c r="R255" s="90"/>
      <c r="S255" s="10"/>
      <c r="U255" s="15"/>
      <c r="V255" s="42"/>
      <c r="W255" s="42"/>
      <c r="X255" s="10"/>
      <c r="Y255" s="10"/>
      <c r="Z255" s="16"/>
      <c r="AB255" s="42"/>
      <c r="AC255" s="10"/>
      <c r="AD255" s="15"/>
      <c r="AE255" s="42"/>
      <c r="AF255" s="10"/>
      <c r="AG255" s="10"/>
    </row>
    <row r="256" spans="4:33" x14ac:dyDescent="0.2">
      <c r="D256" s="10"/>
      <c r="E256" s="90"/>
      <c r="F256" s="90"/>
      <c r="G256" s="90"/>
      <c r="I256" s="10"/>
      <c r="J256" s="10"/>
      <c r="K256" s="10"/>
      <c r="L256" s="10"/>
      <c r="M256" s="10"/>
      <c r="N256" s="10"/>
      <c r="P256" s="90"/>
      <c r="Q256" s="90"/>
      <c r="R256" s="90"/>
      <c r="S256" s="10"/>
      <c r="U256" s="15"/>
      <c r="V256" s="42"/>
      <c r="W256" s="42"/>
      <c r="X256" s="10"/>
      <c r="Y256" s="10"/>
      <c r="Z256" s="16"/>
      <c r="AB256" s="42"/>
      <c r="AC256" s="10"/>
      <c r="AD256" s="15"/>
      <c r="AE256" s="42"/>
      <c r="AF256" s="10"/>
      <c r="AG256" s="10"/>
    </row>
    <row r="257" spans="3:33" x14ac:dyDescent="0.2">
      <c r="D257" s="10"/>
      <c r="E257" s="90"/>
      <c r="F257" s="90"/>
      <c r="G257" s="90"/>
      <c r="I257" s="10"/>
      <c r="J257" s="10"/>
      <c r="K257" s="10"/>
      <c r="L257" s="10"/>
      <c r="M257" s="10"/>
      <c r="N257" s="10"/>
      <c r="P257" s="90"/>
      <c r="Q257" s="90"/>
      <c r="R257" s="90"/>
      <c r="S257" s="10"/>
      <c r="U257" s="15"/>
      <c r="V257" s="42"/>
      <c r="W257" s="42"/>
      <c r="X257" s="10"/>
      <c r="Y257" s="10"/>
      <c r="Z257" s="16"/>
      <c r="AB257" s="42"/>
      <c r="AC257" s="10"/>
      <c r="AD257" s="15"/>
      <c r="AE257" s="42"/>
      <c r="AF257" s="10"/>
      <c r="AG257" s="10"/>
    </row>
    <row r="258" spans="3:33" x14ac:dyDescent="0.2">
      <c r="D258" s="10"/>
      <c r="E258" s="90"/>
      <c r="F258" s="90"/>
      <c r="G258" s="90"/>
      <c r="I258" s="10"/>
      <c r="J258" s="10"/>
      <c r="K258" s="10"/>
      <c r="L258" s="10"/>
      <c r="M258" s="10"/>
      <c r="N258" s="10"/>
      <c r="P258" s="90"/>
      <c r="Q258" s="90"/>
      <c r="R258" s="90"/>
      <c r="S258" s="10"/>
      <c r="U258" s="15"/>
      <c r="V258" s="42"/>
      <c r="W258" s="42"/>
      <c r="X258" s="10"/>
      <c r="Y258" s="10"/>
      <c r="Z258" s="16"/>
      <c r="AB258" s="42"/>
      <c r="AC258" s="10"/>
      <c r="AD258" s="15"/>
      <c r="AE258" s="42"/>
      <c r="AF258" s="10"/>
      <c r="AG258" s="10"/>
    </row>
    <row r="259" spans="3:33" x14ac:dyDescent="0.2">
      <c r="D259" s="10"/>
      <c r="E259" s="90"/>
      <c r="F259" s="90"/>
      <c r="G259" s="90"/>
      <c r="I259" s="10"/>
      <c r="J259" s="10"/>
      <c r="K259" s="10"/>
      <c r="L259" s="10"/>
      <c r="M259" s="10"/>
      <c r="N259" s="10"/>
      <c r="P259" s="90"/>
      <c r="Q259" s="90"/>
      <c r="R259" s="90"/>
      <c r="S259" s="10"/>
      <c r="U259" s="15"/>
      <c r="V259" s="42"/>
      <c r="W259" s="42"/>
      <c r="X259" s="10"/>
      <c r="Y259" s="10"/>
      <c r="Z259" s="16"/>
      <c r="AB259" s="42"/>
      <c r="AC259" s="10"/>
      <c r="AD259" s="15"/>
      <c r="AE259" s="42"/>
      <c r="AF259" s="10"/>
      <c r="AG259" s="10"/>
    </row>
    <row r="260" spans="3:33" x14ac:dyDescent="0.2">
      <c r="D260" s="10"/>
      <c r="E260" s="90"/>
      <c r="F260" s="90"/>
      <c r="G260" s="90"/>
      <c r="I260" s="10"/>
      <c r="J260" s="10"/>
      <c r="K260" s="10"/>
      <c r="L260" s="10"/>
      <c r="M260" s="10"/>
      <c r="N260" s="10"/>
      <c r="P260" s="90"/>
      <c r="Q260" s="90"/>
      <c r="R260" s="90"/>
      <c r="S260" s="10"/>
      <c r="U260" s="15"/>
      <c r="V260" s="42"/>
      <c r="W260" s="42"/>
      <c r="X260" s="10"/>
      <c r="Y260" s="10"/>
      <c r="Z260" s="16"/>
      <c r="AB260" s="42"/>
      <c r="AC260" s="10"/>
      <c r="AD260" s="15"/>
      <c r="AE260" s="42"/>
      <c r="AF260" s="10"/>
      <c r="AG260" s="10"/>
    </row>
    <row r="261" spans="3:33" x14ac:dyDescent="0.2">
      <c r="C261" s="14"/>
      <c r="D261" s="10"/>
      <c r="E261" s="90"/>
      <c r="F261" s="90"/>
      <c r="G261" s="90"/>
      <c r="H261" s="14"/>
      <c r="I261" s="10"/>
      <c r="J261" s="10"/>
      <c r="K261" s="10"/>
      <c r="L261" s="10"/>
      <c r="M261" s="10"/>
      <c r="N261" s="10"/>
      <c r="O261" s="14"/>
      <c r="P261" s="90"/>
      <c r="Q261" s="90"/>
      <c r="R261" s="90"/>
      <c r="S261" s="10"/>
      <c r="T261" s="14"/>
      <c r="U261" s="15"/>
      <c r="V261" s="42"/>
      <c r="W261" s="42"/>
      <c r="X261" s="10"/>
      <c r="Y261" s="10"/>
      <c r="Z261" s="16"/>
      <c r="AB261" s="42"/>
      <c r="AC261" s="10"/>
      <c r="AD261" s="15"/>
      <c r="AE261" s="42"/>
      <c r="AF261" s="10"/>
      <c r="AG261" s="10"/>
    </row>
    <row r="262" spans="3:33" x14ac:dyDescent="0.2">
      <c r="C262" s="14"/>
      <c r="D262" s="10"/>
      <c r="E262" s="90"/>
      <c r="F262" s="90"/>
      <c r="G262" s="90"/>
      <c r="H262" s="14"/>
      <c r="I262" s="10"/>
      <c r="J262" s="10"/>
      <c r="K262" s="10"/>
      <c r="L262" s="10"/>
      <c r="M262" s="10"/>
      <c r="N262" s="10"/>
      <c r="O262" s="14"/>
      <c r="P262" s="90"/>
      <c r="Q262" s="90"/>
      <c r="R262" s="90"/>
      <c r="S262" s="10"/>
      <c r="T262" s="14"/>
      <c r="U262" s="15"/>
      <c r="V262" s="42"/>
      <c r="W262" s="42"/>
      <c r="X262" s="10"/>
      <c r="Y262" s="10"/>
      <c r="Z262" s="16"/>
      <c r="AB262" s="42"/>
      <c r="AC262" s="10"/>
      <c r="AD262" s="15"/>
      <c r="AE262" s="42"/>
      <c r="AF262" s="10"/>
      <c r="AG262" s="10"/>
    </row>
  </sheetData>
  <protectedRanges>
    <protectedRange sqref="D11:Z11 D263:Z1432 D12:D262 G16:Z262 AB12:AG261 G12:M15 Z12:Z15 O12:O15 Q12:Q15 S12:X15" name="Range1"/>
    <protectedRange sqref="E12:F262" name="Range3"/>
    <protectedRange sqref="N12:N15" name="Range1_1"/>
    <protectedRange sqref="Y12:Y15" name="Range1_2"/>
    <protectedRange sqref="P12:P15" name="Range1_3"/>
    <protectedRange sqref="R12:R15" name="Range1_4"/>
  </protectedRanges>
  <mergeCells count="7">
    <mergeCell ref="B2:R2"/>
    <mergeCell ref="D5:G5"/>
    <mergeCell ref="I5:N5"/>
    <mergeCell ref="P5:S5"/>
    <mergeCell ref="U5:Z5"/>
    <mergeCell ref="D3:AG3"/>
    <mergeCell ref="AB5:AG5"/>
  </mergeCells>
  <pageMargins left="0.7" right="0.7" top="0.75" bottom="0.75" header="0.3" footer="0.3"/>
  <pageSetup paperSize="8" scale="18" orientation="landscape" horizontalDpi="1200" verticalDpi="1200" r:id="rId1"/>
  <headerFooter>
    <oddHeader>&amp;L&amp;"Calibri"&amp;10&amp;K000000ST Classification: UNMARKED&amp;1#_x000D_&amp;"Calibri"&amp;11&amp;K000000</oddHeader>
    <oddFooter>&amp;F</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Dropdowns!$B$4:$B$5</xm:f>
          </x14:formula1>
          <xm:sqref>J12:J261 L12:L261</xm:sqref>
        </x14:dataValidation>
        <x14:dataValidation type="list" allowBlank="1" showInputMessage="1" showErrorMessage="1" xr:uid="{00000000-0002-0000-0100-000001000000}">
          <x14:formula1>
            <xm:f>Dropdowns!$C$4:$C$5</xm:f>
          </x14:formula1>
          <xm:sqref>U12:V261 P16:P261 Q12:Q261 R16:R261</xm:sqref>
        </x14:dataValidation>
        <x14:dataValidation type="list" allowBlank="1" showInputMessage="1" showErrorMessage="1" xr:uid="{00000000-0002-0000-0100-000002000000}">
          <x14:formula1>
            <xm:f>Dropdowns!$D$4:$D$8</xm:f>
          </x14:formula1>
          <xm:sqref>AD12:AD261 AG12:AG261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B1:AC55"/>
  <sheetViews>
    <sheetView showGridLines="0" topLeftCell="A7" zoomScale="86" zoomScaleNormal="115" workbookViewId="0">
      <selection activeCell="A13" sqref="A13:XFD16"/>
    </sheetView>
  </sheetViews>
  <sheetFormatPr defaultRowHeight="14.25" x14ac:dyDescent="0.2"/>
  <cols>
    <col min="1" max="1" width="4.375" customWidth="1"/>
    <col min="2" max="2" width="24.75" customWidth="1"/>
    <col min="3" max="3" width="3.5" customWidth="1"/>
    <col min="4" max="4" width="35" bestFit="1" customWidth="1"/>
    <col min="5" max="5" width="11.875" style="86" bestFit="1" customWidth="1"/>
    <col min="6" max="6" width="13.25" style="86" bestFit="1" customWidth="1"/>
    <col min="7" max="7" width="8.25" style="86" bestFit="1" customWidth="1"/>
    <col min="8" max="8" width="3.5" customWidth="1"/>
    <col min="9" max="9" width="24.25" customWidth="1"/>
    <col min="10" max="10" width="21.375" customWidth="1"/>
  </cols>
  <sheetData>
    <row r="1" spans="2:29" ht="20.25" x14ac:dyDescent="0.2">
      <c r="B1" s="8" t="s">
        <v>90</v>
      </c>
      <c r="C1" s="8"/>
      <c r="D1" s="8"/>
      <c r="E1" s="89"/>
      <c r="F1" s="89"/>
      <c r="G1" s="89"/>
      <c r="H1" s="8"/>
      <c r="I1" s="8" t="str">
        <f>'Contact information'!C6</f>
        <v>Hafren Dyfrdwy</v>
      </c>
      <c r="J1" s="8"/>
      <c r="N1" s="29"/>
      <c r="O1" s="29"/>
      <c r="P1" s="29"/>
      <c r="Q1" s="29"/>
      <c r="R1" s="29"/>
      <c r="S1" s="29"/>
      <c r="T1" s="29"/>
      <c r="U1" s="29"/>
      <c r="V1" s="29"/>
      <c r="W1" s="29"/>
      <c r="X1" s="29"/>
      <c r="Y1" s="29"/>
      <c r="Z1" s="29"/>
      <c r="AA1" s="29"/>
    </row>
    <row r="2" spans="2:29" s="85" customFormat="1" ht="75.75" customHeight="1" x14ac:dyDescent="0.2">
      <c r="B2" s="112" t="s">
        <v>91</v>
      </c>
      <c r="C2" s="112"/>
      <c r="D2" s="112"/>
      <c r="E2" s="112"/>
      <c r="F2" s="112"/>
      <c r="G2" s="112"/>
      <c r="H2" s="112"/>
      <c r="I2" s="112"/>
      <c r="J2" s="112"/>
    </row>
    <row r="3" spans="2:29" ht="85.15" customHeight="1" x14ac:dyDescent="0.2">
      <c r="B3" s="11" t="s">
        <v>20</v>
      </c>
      <c r="D3" s="113"/>
      <c r="E3" s="113"/>
      <c r="F3" s="113"/>
      <c r="G3" s="113"/>
      <c r="H3" s="113"/>
      <c r="I3" s="113"/>
      <c r="J3" s="113"/>
    </row>
    <row r="4" spans="2:29" ht="15" customHeight="1" x14ac:dyDescent="0.2">
      <c r="E4" s="98"/>
      <c r="F4" s="98"/>
      <c r="G4" s="98"/>
    </row>
    <row r="5" spans="2:29" ht="47.45" customHeight="1" x14ac:dyDescent="0.2">
      <c r="D5" s="110" t="s">
        <v>21</v>
      </c>
      <c r="E5" s="110"/>
      <c r="F5" s="110"/>
      <c r="G5" s="110"/>
      <c r="I5" s="110" t="s">
        <v>22</v>
      </c>
      <c r="J5" s="110"/>
    </row>
    <row r="6" spans="2:29" s="56" customFormat="1" ht="22.15" customHeight="1" x14ac:dyDescent="0.2">
      <c r="B6" s="11" t="s">
        <v>26</v>
      </c>
      <c r="C6" s="98"/>
      <c r="D6" s="11">
        <v>1</v>
      </c>
      <c r="E6" s="11">
        <v>2</v>
      </c>
      <c r="F6" s="11">
        <v>3</v>
      </c>
      <c r="G6" s="11">
        <v>4</v>
      </c>
      <c r="H6" s="98"/>
      <c r="I6" s="11">
        <v>1</v>
      </c>
      <c r="J6" s="11">
        <v>2</v>
      </c>
      <c r="K6" s="98"/>
      <c r="L6" s="98"/>
      <c r="M6" s="98"/>
      <c r="N6" s="98"/>
      <c r="O6" s="98"/>
      <c r="P6" s="98"/>
      <c r="Q6" s="98"/>
      <c r="R6" s="98"/>
      <c r="S6" s="98"/>
      <c r="T6" s="98"/>
      <c r="U6" s="98"/>
      <c r="V6" s="98"/>
      <c r="W6" s="98"/>
      <c r="X6" s="98"/>
      <c r="Y6" s="98"/>
      <c r="Z6" s="98"/>
      <c r="AA6" s="98"/>
      <c r="AB6" s="98"/>
      <c r="AC6" s="98"/>
    </row>
    <row r="7" spans="2:29" s="56" customFormat="1" ht="99.75" x14ac:dyDescent="0.2">
      <c r="B7" s="11" t="s">
        <v>27</v>
      </c>
      <c r="C7" s="98"/>
      <c r="D7" s="52" t="s">
        <v>28</v>
      </c>
      <c r="E7" s="52" t="s">
        <v>92</v>
      </c>
      <c r="F7" s="52" t="s">
        <v>93</v>
      </c>
      <c r="G7" s="52" t="s">
        <v>31</v>
      </c>
      <c r="H7" s="98"/>
      <c r="I7" s="52" t="s">
        <v>94</v>
      </c>
      <c r="J7" s="52" t="s">
        <v>37</v>
      </c>
      <c r="K7" s="98"/>
      <c r="L7" s="98"/>
      <c r="M7" s="98"/>
      <c r="N7" s="98"/>
      <c r="O7" s="98"/>
      <c r="P7" s="98"/>
      <c r="Q7" s="98"/>
      <c r="R7" s="98"/>
      <c r="S7" s="98"/>
      <c r="T7" s="98"/>
      <c r="U7" s="98"/>
      <c r="V7" s="98"/>
      <c r="W7" s="98"/>
      <c r="X7" s="98"/>
      <c r="Y7" s="98"/>
      <c r="Z7" s="98"/>
      <c r="AA7" s="98"/>
      <c r="AB7" s="98"/>
      <c r="AC7" s="98"/>
    </row>
    <row r="8" spans="2:29" s="56" customFormat="1" x14ac:dyDescent="0.2">
      <c r="B8" s="12" t="s">
        <v>54</v>
      </c>
      <c r="C8" s="98"/>
      <c r="D8" s="52" t="s">
        <v>55</v>
      </c>
      <c r="E8" s="49" t="s">
        <v>56</v>
      </c>
      <c r="F8" s="49" t="s">
        <v>57</v>
      </c>
      <c r="G8" s="49" t="s">
        <v>55</v>
      </c>
      <c r="H8" s="98"/>
      <c r="I8" s="69" t="s">
        <v>58</v>
      </c>
      <c r="J8" s="52" t="s">
        <v>95</v>
      </c>
      <c r="K8" s="98"/>
      <c r="L8" s="98"/>
      <c r="M8" s="98"/>
      <c r="N8" s="98"/>
      <c r="O8" s="98"/>
      <c r="P8" s="98"/>
      <c r="Q8" s="98"/>
      <c r="R8" s="98"/>
      <c r="S8" s="98"/>
      <c r="T8" s="98"/>
      <c r="U8" s="98"/>
      <c r="V8" s="98"/>
      <c r="W8" s="98"/>
      <c r="X8" s="98"/>
      <c r="Y8" s="98"/>
      <c r="Z8" s="98"/>
      <c r="AA8" s="98"/>
      <c r="AB8" s="98"/>
      <c r="AC8" s="98"/>
    </row>
    <row r="9" spans="2:29" s="48" customFormat="1" x14ac:dyDescent="0.2">
      <c r="B9" s="47" t="s">
        <v>67</v>
      </c>
      <c r="D9" s="50"/>
      <c r="E9" s="52" t="s">
        <v>68</v>
      </c>
      <c r="F9" s="52" t="s">
        <v>68</v>
      </c>
      <c r="G9" s="50"/>
      <c r="I9" s="52">
        <v>0</v>
      </c>
      <c r="J9" s="63"/>
    </row>
    <row r="10" spans="2:29" s="56" customFormat="1" ht="24" customHeight="1" x14ac:dyDescent="0.2">
      <c r="B10" s="13" t="s">
        <v>69</v>
      </c>
      <c r="C10" s="98"/>
      <c r="D10" s="49" t="s">
        <v>70</v>
      </c>
      <c r="E10" s="49" t="s">
        <v>70</v>
      </c>
      <c r="F10" s="49" t="s">
        <v>70</v>
      </c>
      <c r="G10" s="49" t="s">
        <v>70</v>
      </c>
      <c r="H10" s="98"/>
      <c r="I10" s="49" t="s">
        <v>70</v>
      </c>
      <c r="J10" s="63"/>
      <c r="K10" s="98"/>
      <c r="L10" s="98"/>
      <c r="M10" s="98"/>
      <c r="N10" s="98"/>
      <c r="O10" s="98"/>
      <c r="P10" s="98"/>
      <c r="Q10" s="98"/>
      <c r="R10" s="98"/>
      <c r="S10" s="98"/>
      <c r="T10" s="98"/>
      <c r="U10" s="98"/>
      <c r="V10" s="98"/>
      <c r="W10" s="98"/>
      <c r="X10" s="98"/>
      <c r="Y10" s="98"/>
      <c r="Z10" s="98"/>
      <c r="AA10" s="98"/>
      <c r="AB10" s="98"/>
      <c r="AC10" s="98"/>
    </row>
    <row r="11" spans="2:29" x14ac:dyDescent="0.2">
      <c r="E11" s="98"/>
      <c r="F11" s="98"/>
      <c r="G11" s="98"/>
      <c r="J11" s="98"/>
      <c r="T11" s="1"/>
      <c r="V11" s="1"/>
      <c r="W11" s="1"/>
      <c r="X11" s="1"/>
    </row>
    <row r="12" spans="2:29" x14ac:dyDescent="0.2">
      <c r="D12" s="10" t="s">
        <v>96</v>
      </c>
      <c r="E12" s="91">
        <v>52.731949178000001</v>
      </c>
      <c r="F12" s="91">
        <v>-3.0084742520000001</v>
      </c>
      <c r="G12" s="90" t="s">
        <v>97</v>
      </c>
      <c r="I12" s="90" t="s">
        <v>98</v>
      </c>
      <c r="J12" s="90" t="s">
        <v>74</v>
      </c>
    </row>
    <row r="13" spans="2:29" x14ac:dyDescent="0.2">
      <c r="D13" s="10" t="s">
        <v>99</v>
      </c>
      <c r="E13" s="91">
        <v>52.523007773000003</v>
      </c>
      <c r="F13" s="91">
        <v>-3.4199880459999998</v>
      </c>
      <c r="G13" s="90" t="s">
        <v>100</v>
      </c>
      <c r="I13" s="90" t="s">
        <v>98</v>
      </c>
      <c r="J13" s="90" t="s">
        <v>74</v>
      </c>
    </row>
    <row r="14" spans="2:29" x14ac:dyDescent="0.2">
      <c r="D14" s="10" t="s">
        <v>101</v>
      </c>
      <c r="E14" s="91">
        <v>52.545287967</v>
      </c>
      <c r="F14" s="91">
        <v>-3.0734931470000002</v>
      </c>
      <c r="G14" s="90" t="s">
        <v>102</v>
      </c>
      <c r="I14" s="90" t="s">
        <v>98</v>
      </c>
      <c r="J14" s="90" t="s">
        <v>74</v>
      </c>
    </row>
    <row r="15" spans="2:29" x14ac:dyDescent="0.2">
      <c r="D15" s="10" t="s">
        <v>103</v>
      </c>
      <c r="E15" s="91">
        <v>52.701928764000002</v>
      </c>
      <c r="F15" s="91">
        <v>-3.1468840149999999</v>
      </c>
      <c r="G15" s="90" t="s">
        <v>104</v>
      </c>
      <c r="I15" s="90" t="s">
        <v>98</v>
      </c>
      <c r="J15" s="90" t="s">
        <v>83</v>
      </c>
    </row>
    <row r="16" spans="2:29" x14ac:dyDescent="0.2">
      <c r="D16" s="10" t="s">
        <v>105</v>
      </c>
      <c r="E16" s="91">
        <v>52.476711092000002</v>
      </c>
      <c r="F16" s="91">
        <v>-3.435505493</v>
      </c>
      <c r="G16" s="90" t="s">
        <v>106</v>
      </c>
      <c r="I16" s="90" t="s">
        <v>98</v>
      </c>
      <c r="J16" s="90" t="s">
        <v>74</v>
      </c>
    </row>
    <row r="17" spans="4:10" x14ac:dyDescent="0.2">
      <c r="D17" s="10" t="s">
        <v>107</v>
      </c>
      <c r="E17" s="91">
        <v>52.653371945000004</v>
      </c>
      <c r="F17" s="91">
        <v>-3.3200614549999998</v>
      </c>
      <c r="G17" s="90" t="s">
        <v>108</v>
      </c>
      <c r="I17" s="90" t="s">
        <v>98</v>
      </c>
      <c r="J17" s="90" t="s">
        <v>74</v>
      </c>
    </row>
    <row r="18" spans="4:10" x14ac:dyDescent="0.2">
      <c r="D18" s="10" t="s">
        <v>109</v>
      </c>
      <c r="E18" s="91">
        <v>52.761048440000003</v>
      </c>
      <c r="F18" s="91">
        <v>-3.2566183350000002</v>
      </c>
      <c r="G18" s="90" t="s">
        <v>110</v>
      </c>
      <c r="I18" s="90" t="s">
        <v>98</v>
      </c>
      <c r="J18" s="90" t="s">
        <v>74</v>
      </c>
    </row>
    <row r="19" spans="4:10" x14ac:dyDescent="0.2">
      <c r="D19" s="10" t="s">
        <v>111</v>
      </c>
      <c r="E19" s="91">
        <v>52.820554334000001</v>
      </c>
      <c r="F19" s="91">
        <v>-3.2948452050000001</v>
      </c>
      <c r="G19" s="90" t="s">
        <v>112</v>
      </c>
      <c r="I19" s="90" t="s">
        <v>98</v>
      </c>
      <c r="J19" s="90" t="s">
        <v>83</v>
      </c>
    </row>
    <row r="20" spans="4:10" x14ac:dyDescent="0.2">
      <c r="D20" s="10" t="s">
        <v>113</v>
      </c>
      <c r="E20" s="91">
        <v>52.765318477999998</v>
      </c>
      <c r="F20" s="91">
        <v>-3.098166381</v>
      </c>
      <c r="G20" s="90" t="s">
        <v>114</v>
      </c>
      <c r="I20" s="90" t="s">
        <v>98</v>
      </c>
      <c r="J20" s="90" t="s">
        <v>74</v>
      </c>
    </row>
    <row r="21" spans="4:10" x14ac:dyDescent="0.2">
      <c r="D21" s="10" t="s">
        <v>115</v>
      </c>
      <c r="E21" s="91">
        <v>52.568843807999997</v>
      </c>
      <c r="F21" s="91">
        <v>-3.1493112490000001</v>
      </c>
      <c r="G21" s="90" t="s">
        <v>116</v>
      </c>
      <c r="I21" s="90" t="s">
        <v>98</v>
      </c>
      <c r="J21" s="90" t="s">
        <v>74</v>
      </c>
    </row>
    <row r="22" spans="4:10" x14ac:dyDescent="0.2">
      <c r="D22" s="10" t="s">
        <v>117</v>
      </c>
      <c r="E22" s="91">
        <v>52.576830852999997</v>
      </c>
      <c r="F22" s="91">
        <v>-3.3310444380000002</v>
      </c>
      <c r="G22" s="90" t="s">
        <v>118</v>
      </c>
      <c r="I22" s="90" t="s">
        <v>98</v>
      </c>
      <c r="J22" s="90" t="s">
        <v>74</v>
      </c>
    </row>
    <row r="23" spans="4:10" x14ac:dyDescent="0.2">
      <c r="E23" s="98"/>
      <c r="F23" s="98"/>
      <c r="G23" s="98"/>
    </row>
    <row r="24" spans="4:10" x14ac:dyDescent="0.2">
      <c r="E24" s="98"/>
      <c r="F24" s="98"/>
      <c r="G24" s="98"/>
    </row>
    <row r="25" spans="4:10" x14ac:dyDescent="0.2">
      <c r="E25" s="98"/>
      <c r="F25" s="98"/>
      <c r="G25" s="98"/>
    </row>
    <row r="26" spans="4:10" x14ac:dyDescent="0.2">
      <c r="E26" s="98"/>
      <c r="F26" s="98"/>
      <c r="G26" s="98"/>
    </row>
    <row r="27" spans="4:10" x14ac:dyDescent="0.2">
      <c r="E27" s="98"/>
      <c r="F27" s="98"/>
      <c r="G27" s="98"/>
    </row>
    <row r="28" spans="4:10" x14ac:dyDescent="0.2">
      <c r="E28" s="98"/>
      <c r="F28" s="98"/>
      <c r="G28" s="98"/>
    </row>
    <row r="29" spans="4:10" x14ac:dyDescent="0.2">
      <c r="E29" s="98"/>
      <c r="F29" s="98"/>
      <c r="G29" s="98"/>
    </row>
    <row r="30" spans="4:10" x14ac:dyDescent="0.2">
      <c r="E30" s="98"/>
      <c r="F30" s="98"/>
      <c r="G30" s="98"/>
    </row>
    <row r="31" spans="4:10" x14ac:dyDescent="0.2">
      <c r="E31" s="98"/>
      <c r="F31" s="98"/>
      <c r="G31" s="98"/>
    </row>
    <row r="32" spans="4:10" x14ac:dyDescent="0.2">
      <c r="E32" s="98"/>
      <c r="F32" s="98"/>
      <c r="G32" s="98"/>
    </row>
    <row r="33" spans="5:7" x14ac:dyDescent="0.2">
      <c r="E33" s="98"/>
      <c r="F33" s="98"/>
      <c r="G33" s="98"/>
    </row>
    <row r="34" spans="5:7" x14ac:dyDescent="0.2">
      <c r="E34" s="98"/>
      <c r="F34" s="98"/>
      <c r="G34" s="98"/>
    </row>
    <row r="35" spans="5:7" x14ac:dyDescent="0.2">
      <c r="E35" s="98"/>
      <c r="F35" s="98"/>
      <c r="G35" s="98"/>
    </row>
    <row r="36" spans="5:7" x14ac:dyDescent="0.2">
      <c r="E36" s="98"/>
      <c r="F36" s="98"/>
      <c r="G36" s="98"/>
    </row>
    <row r="37" spans="5:7" x14ac:dyDescent="0.2">
      <c r="E37" s="98"/>
      <c r="F37" s="98"/>
      <c r="G37" s="98"/>
    </row>
    <row r="38" spans="5:7" x14ac:dyDescent="0.2">
      <c r="E38" s="98"/>
      <c r="F38" s="98"/>
      <c r="G38" s="98"/>
    </row>
    <row r="39" spans="5:7" x14ac:dyDescent="0.2">
      <c r="E39" s="98"/>
      <c r="F39" s="98"/>
      <c r="G39" s="98"/>
    </row>
    <row r="40" spans="5:7" x14ac:dyDescent="0.2">
      <c r="E40" s="98"/>
      <c r="F40" s="98"/>
      <c r="G40" s="98"/>
    </row>
    <row r="41" spans="5:7" x14ac:dyDescent="0.2">
      <c r="E41" s="98"/>
      <c r="F41" s="98"/>
      <c r="G41" s="98"/>
    </row>
    <row r="42" spans="5:7" x14ac:dyDescent="0.2">
      <c r="E42" s="98"/>
      <c r="F42" s="98"/>
      <c r="G42" s="98"/>
    </row>
    <row r="43" spans="5:7" x14ac:dyDescent="0.2">
      <c r="E43" s="98"/>
      <c r="F43" s="98"/>
      <c r="G43" s="98"/>
    </row>
    <row r="44" spans="5:7" x14ac:dyDescent="0.2">
      <c r="E44" s="98"/>
      <c r="F44" s="98"/>
      <c r="G44" s="98"/>
    </row>
    <row r="45" spans="5:7" x14ac:dyDescent="0.2">
      <c r="E45" s="98"/>
      <c r="F45" s="98"/>
      <c r="G45" s="98"/>
    </row>
    <row r="46" spans="5:7" x14ac:dyDescent="0.2">
      <c r="E46" s="98"/>
      <c r="F46" s="98"/>
      <c r="G46" s="98"/>
    </row>
    <row r="47" spans="5:7" x14ac:dyDescent="0.2">
      <c r="E47" s="98"/>
      <c r="F47" s="98"/>
      <c r="G47" s="98"/>
    </row>
    <row r="48" spans="5:7" x14ac:dyDescent="0.2">
      <c r="E48" s="98"/>
      <c r="F48" s="98"/>
      <c r="G48" s="98"/>
    </row>
    <row r="49" spans="5:7" x14ac:dyDescent="0.2">
      <c r="E49" s="98"/>
      <c r="F49" s="98"/>
      <c r="G49" s="98"/>
    </row>
    <row r="50" spans="5:7" x14ac:dyDescent="0.2">
      <c r="E50" s="98"/>
      <c r="F50" s="98"/>
      <c r="G50" s="98"/>
    </row>
    <row r="51" spans="5:7" x14ac:dyDescent="0.2">
      <c r="E51" s="98"/>
      <c r="F51" s="98"/>
      <c r="G51" s="98"/>
    </row>
    <row r="52" spans="5:7" x14ac:dyDescent="0.2">
      <c r="E52" s="98"/>
      <c r="F52" s="98"/>
      <c r="G52" s="98"/>
    </row>
    <row r="53" spans="5:7" x14ac:dyDescent="0.2">
      <c r="E53" s="98"/>
      <c r="F53" s="98"/>
      <c r="G53" s="98"/>
    </row>
    <row r="54" spans="5:7" x14ac:dyDescent="0.2">
      <c r="E54" s="98"/>
      <c r="F54" s="98"/>
      <c r="G54" s="98"/>
    </row>
    <row r="55" spans="5:7" x14ac:dyDescent="0.2">
      <c r="E55" s="98"/>
      <c r="F55" s="98"/>
      <c r="G55" s="98"/>
    </row>
  </sheetData>
  <protectedRanges>
    <protectedRange sqref="B11:H11 J11 B684:J1012 H12:I683 B12:F683" name="Range3"/>
    <protectedRange sqref="G12:G683" name="Range1"/>
    <protectedRange sqref="J12:J683" name="Range1_2_1"/>
  </protectedRanges>
  <mergeCells count="4">
    <mergeCell ref="D5:G5"/>
    <mergeCell ref="I5:J5"/>
    <mergeCell ref="B2:J2"/>
    <mergeCell ref="D3:J3"/>
  </mergeCells>
  <pageMargins left="0.7" right="0.7" top="0.75" bottom="0.75" header="0.3" footer="0.3"/>
  <pageSetup paperSize="8" scale="10" orientation="landscape" horizontalDpi="1200" verticalDpi="1200" r:id="rId1"/>
  <headerFooter>
    <oddHeader>&amp;L&amp;"Calibri"&amp;10&amp;K000000ST Classification: UNMARKED&amp;1#_x000D_&amp;"Calibri"&amp;11&amp;K000000</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B1:EF45"/>
  <sheetViews>
    <sheetView showGridLines="0" topLeftCell="A7" zoomScale="90" zoomScaleNormal="90" workbookViewId="0">
      <pane xSplit="2" topLeftCell="C1" activePane="topRight" state="frozen"/>
      <selection activeCell="A3" sqref="A3"/>
      <selection pane="topRight" activeCell="D13" sqref="D13"/>
    </sheetView>
  </sheetViews>
  <sheetFormatPr defaultRowHeight="14.25" x14ac:dyDescent="0.2"/>
  <cols>
    <col min="1" max="1" width="3.25" customWidth="1"/>
    <col min="2" max="2" width="21.875" customWidth="1"/>
    <col min="3" max="3" width="3.5" customWidth="1"/>
    <col min="4" max="4" width="23.875" bestFit="1" customWidth="1"/>
    <col min="5" max="6" width="10.125" style="86" bestFit="1" customWidth="1"/>
    <col min="7" max="7" width="7.375" style="86" bestFit="1" customWidth="1"/>
    <col min="8" max="8" width="3.5" customWidth="1"/>
    <col min="9" max="10" width="16.75" customWidth="1"/>
    <col min="11" max="11" width="12.25" customWidth="1"/>
    <col min="12" max="12" width="15.5" customWidth="1"/>
    <col min="13" max="13" width="9.75" customWidth="1"/>
    <col min="14" max="16" width="11.75" customWidth="1"/>
    <col min="17" max="17" width="16.125" customWidth="1"/>
    <col min="18" max="18" width="3.5" customWidth="1"/>
    <col min="22" max="22" width="3.5" customWidth="1"/>
    <col min="23" max="23" width="11.375" customWidth="1"/>
    <col min="24" max="24" width="12.625" customWidth="1"/>
    <col min="25" max="26" width="12" customWidth="1"/>
    <col min="27" max="27" width="3.5" customWidth="1"/>
    <col min="28" max="29" width="15.25" customWidth="1"/>
    <col min="30" max="30" width="3.5" customWidth="1"/>
    <col min="31" max="31" width="21.625" style="1" customWidth="1"/>
    <col min="32" max="32" width="3.5" customWidth="1"/>
    <col min="33" max="40" width="11.875" customWidth="1"/>
    <col min="41" max="41" width="3.5" customWidth="1"/>
    <col min="93" max="93" width="3.5" customWidth="1"/>
    <col min="104" max="104" width="4.375" customWidth="1"/>
    <col min="115" max="115" width="3.75" customWidth="1"/>
  </cols>
  <sheetData>
    <row r="1" spans="2:136" ht="43.9" customHeight="1" x14ac:dyDescent="0.2">
      <c r="B1" s="8" t="s">
        <v>119</v>
      </c>
      <c r="C1" s="8"/>
      <c r="D1" s="8"/>
      <c r="E1" s="89"/>
      <c r="F1" s="89"/>
      <c r="G1" s="89"/>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row>
    <row r="2" spans="2:136" s="85" customFormat="1" ht="25.5" customHeight="1" thickBot="1" x14ac:dyDescent="0.25">
      <c r="B2" s="112" t="s">
        <v>120</v>
      </c>
      <c r="C2" s="112"/>
      <c r="D2" s="112"/>
      <c r="E2" s="112"/>
      <c r="F2" s="112"/>
      <c r="G2" s="112"/>
      <c r="H2" s="112"/>
      <c r="I2" s="112"/>
      <c r="J2" s="112"/>
      <c r="K2" s="112"/>
      <c r="L2" s="112"/>
      <c r="M2" s="112"/>
      <c r="N2" s="112"/>
      <c r="O2" s="112"/>
      <c r="P2" s="112"/>
      <c r="Q2" s="112"/>
      <c r="R2" s="112"/>
      <c r="S2" s="112"/>
      <c r="T2" s="112"/>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row>
    <row r="3" spans="2:136" ht="85.15" customHeight="1" x14ac:dyDescent="0.2">
      <c r="B3" s="11" t="s">
        <v>20</v>
      </c>
      <c r="D3" s="73"/>
      <c r="E3" s="99"/>
      <c r="F3" s="99"/>
      <c r="G3" s="99"/>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c r="DJ3" s="74"/>
      <c r="DK3" s="74"/>
      <c r="DL3" s="74"/>
      <c r="DM3" s="74"/>
      <c r="DN3" s="74"/>
      <c r="DO3" s="74"/>
      <c r="DP3" s="74"/>
      <c r="DQ3" s="74"/>
      <c r="DR3" s="74"/>
      <c r="DS3" s="74"/>
      <c r="DT3" s="74"/>
      <c r="DU3" s="74"/>
      <c r="DV3" s="74"/>
      <c r="DW3" s="74"/>
      <c r="DX3" s="74"/>
      <c r="DY3" s="74"/>
      <c r="DZ3" s="74"/>
      <c r="EA3" s="74"/>
      <c r="EB3" s="74"/>
      <c r="EC3" s="74"/>
      <c r="ED3" s="74"/>
      <c r="EE3" s="74"/>
      <c r="EF3" s="74"/>
    </row>
    <row r="4" spans="2:136" ht="21.6" customHeight="1" thickBot="1" x14ac:dyDescent="0.25">
      <c r="E4" s="98"/>
      <c r="F4" s="98"/>
      <c r="G4" s="98"/>
      <c r="AE4"/>
    </row>
    <row r="5" spans="2:136" ht="69.599999999999994" customHeight="1" thickBot="1" x14ac:dyDescent="0.25">
      <c r="D5" s="110" t="s">
        <v>21</v>
      </c>
      <c r="E5" s="111"/>
      <c r="F5" s="111"/>
      <c r="G5" s="114"/>
      <c r="I5" s="110" t="s">
        <v>121</v>
      </c>
      <c r="J5" s="111"/>
      <c r="K5" s="111"/>
      <c r="L5" s="111"/>
      <c r="M5" s="111"/>
      <c r="N5" s="111"/>
      <c r="O5" s="111"/>
      <c r="P5" s="111"/>
      <c r="Q5" s="114"/>
      <c r="S5" s="115" t="s">
        <v>122</v>
      </c>
      <c r="T5" s="116"/>
      <c r="U5" s="117"/>
      <c r="W5" s="110" t="s">
        <v>123</v>
      </c>
      <c r="X5" s="111"/>
      <c r="Y5" s="111"/>
      <c r="Z5" s="114"/>
      <c r="AB5" s="110" t="s">
        <v>124</v>
      </c>
      <c r="AC5" s="111"/>
      <c r="AE5" s="7" t="s">
        <v>125</v>
      </c>
      <c r="AG5" s="110" t="s">
        <v>126</v>
      </c>
      <c r="AH5" s="111"/>
      <c r="AI5" s="111"/>
      <c r="AJ5" s="111"/>
      <c r="AK5" s="111"/>
      <c r="AL5" s="111"/>
      <c r="AM5" s="111"/>
      <c r="AN5" s="111"/>
      <c r="AP5" s="118" t="s">
        <v>127</v>
      </c>
      <c r="AQ5" s="118"/>
      <c r="AR5" s="118"/>
      <c r="AS5" s="118"/>
      <c r="AT5" s="118"/>
      <c r="AU5" s="118"/>
      <c r="AV5" s="118"/>
      <c r="AW5" s="118"/>
      <c r="AX5" s="118"/>
      <c r="AY5" s="118"/>
      <c r="AZ5" s="118"/>
      <c r="BA5" s="118"/>
      <c r="BC5" s="118" t="s">
        <v>128</v>
      </c>
      <c r="BD5" s="118"/>
      <c r="BE5" s="118"/>
      <c r="BF5" s="118"/>
      <c r="BG5" s="118"/>
      <c r="BH5" s="118"/>
      <c r="BI5" s="118"/>
      <c r="BJ5" s="118"/>
      <c r="BK5" s="118"/>
      <c r="BL5" s="118"/>
      <c r="BM5" s="118"/>
      <c r="BN5" s="118"/>
      <c r="BP5" s="118" t="s">
        <v>129</v>
      </c>
      <c r="BQ5" s="118"/>
      <c r="BR5" s="118"/>
      <c r="BS5" s="118"/>
      <c r="BT5" s="118"/>
      <c r="BU5" s="118"/>
      <c r="BV5" s="118"/>
      <c r="BW5" s="118"/>
      <c r="BX5" s="118"/>
      <c r="BY5" s="118"/>
      <c r="BZ5" s="118"/>
      <c r="CA5" s="118"/>
      <c r="CC5" s="118" t="s">
        <v>130</v>
      </c>
      <c r="CD5" s="118"/>
      <c r="CE5" s="118"/>
      <c r="CF5" s="118"/>
      <c r="CG5" s="118"/>
      <c r="CH5" s="118"/>
      <c r="CI5" s="118"/>
      <c r="CJ5" s="118"/>
      <c r="CK5" s="118"/>
      <c r="CL5" s="118"/>
      <c r="CM5" s="118"/>
      <c r="CN5" s="118"/>
      <c r="CP5" s="119" t="s">
        <v>131</v>
      </c>
      <c r="CQ5" s="120"/>
      <c r="CR5" s="120"/>
      <c r="CS5" s="120"/>
      <c r="CT5" s="120"/>
      <c r="CU5" s="120"/>
      <c r="CV5" s="120"/>
      <c r="CW5" s="120"/>
      <c r="CX5" s="120"/>
      <c r="CY5" s="121"/>
      <c r="DA5" s="118" t="s">
        <v>132</v>
      </c>
      <c r="DB5" s="118"/>
      <c r="DC5" s="118"/>
      <c r="DD5" s="118"/>
      <c r="DE5" s="118"/>
      <c r="DF5" s="118"/>
      <c r="DG5" s="118"/>
      <c r="DH5" s="118"/>
      <c r="DI5" s="118"/>
      <c r="DJ5" s="118"/>
      <c r="DL5" s="118" t="s">
        <v>133</v>
      </c>
      <c r="DM5" s="118"/>
      <c r="DN5" s="118"/>
      <c r="DO5" s="118"/>
      <c r="DP5" s="118"/>
      <c r="DQ5" s="118"/>
      <c r="DR5" s="118"/>
      <c r="DS5" s="118"/>
      <c r="DT5" s="118"/>
      <c r="DU5" s="118"/>
      <c r="DW5" s="118" t="s">
        <v>134</v>
      </c>
      <c r="DX5" s="118"/>
      <c r="DY5" s="118"/>
      <c r="DZ5" s="118"/>
      <c r="EA5" s="118"/>
      <c r="EB5" s="118"/>
      <c r="EC5" s="118"/>
      <c r="ED5" s="118"/>
      <c r="EE5" s="118"/>
      <c r="EF5" s="118"/>
    </row>
    <row r="6" spans="2:136" ht="22.15" customHeight="1" thickBot="1" x14ac:dyDescent="0.25">
      <c r="B6" s="11" t="s">
        <v>26</v>
      </c>
      <c r="D6" s="11">
        <v>1</v>
      </c>
      <c r="E6" s="11">
        <v>2</v>
      </c>
      <c r="F6" s="11">
        <v>3</v>
      </c>
      <c r="G6" s="11">
        <v>4</v>
      </c>
      <c r="I6" s="11">
        <v>1</v>
      </c>
      <c r="J6" s="11">
        <v>2</v>
      </c>
      <c r="K6" s="11">
        <v>3</v>
      </c>
      <c r="L6" s="11">
        <v>4</v>
      </c>
      <c r="M6" s="11">
        <v>5</v>
      </c>
      <c r="N6" s="11">
        <v>6</v>
      </c>
      <c r="O6" s="11">
        <v>7</v>
      </c>
      <c r="P6" s="11">
        <v>8</v>
      </c>
      <c r="Q6" s="82">
        <v>9</v>
      </c>
      <c r="S6" s="11">
        <v>1</v>
      </c>
      <c r="T6" s="11">
        <v>2</v>
      </c>
      <c r="U6" s="11">
        <v>3</v>
      </c>
      <c r="W6" s="11">
        <v>1</v>
      </c>
      <c r="X6" s="11">
        <v>2</v>
      </c>
      <c r="Y6" s="11">
        <v>3</v>
      </c>
      <c r="Z6" s="11">
        <v>4</v>
      </c>
      <c r="AB6" s="70">
        <v>1</v>
      </c>
      <c r="AC6" s="72">
        <v>2</v>
      </c>
      <c r="AE6" s="11">
        <v>1</v>
      </c>
      <c r="AG6" s="11">
        <v>1</v>
      </c>
      <c r="AH6" s="11">
        <v>2</v>
      </c>
      <c r="AI6" s="11">
        <v>3</v>
      </c>
      <c r="AJ6" s="11">
        <v>4</v>
      </c>
      <c r="AK6" s="11">
        <v>5</v>
      </c>
      <c r="AL6" s="11">
        <v>6</v>
      </c>
      <c r="AM6" s="11">
        <v>7</v>
      </c>
      <c r="AN6" s="11">
        <v>8</v>
      </c>
      <c r="AP6" s="100">
        <v>1</v>
      </c>
      <c r="AQ6" s="100">
        <v>2</v>
      </c>
      <c r="AR6" s="100">
        <v>3</v>
      </c>
      <c r="AS6" s="100">
        <v>4</v>
      </c>
      <c r="AT6" s="100">
        <v>5</v>
      </c>
      <c r="AU6" s="100">
        <v>6</v>
      </c>
      <c r="AV6" s="100">
        <v>7</v>
      </c>
      <c r="AW6" s="100">
        <v>8</v>
      </c>
      <c r="AX6" s="100">
        <v>9</v>
      </c>
      <c r="AY6" s="100">
        <v>10</v>
      </c>
      <c r="AZ6" s="100">
        <v>11</v>
      </c>
      <c r="BA6" s="100">
        <v>12</v>
      </c>
      <c r="BC6" s="100">
        <v>1</v>
      </c>
      <c r="BD6" s="100">
        <v>2</v>
      </c>
      <c r="BE6" s="100">
        <v>3</v>
      </c>
      <c r="BF6" s="100">
        <v>4</v>
      </c>
      <c r="BG6" s="100">
        <v>5</v>
      </c>
      <c r="BH6" s="100">
        <v>6</v>
      </c>
      <c r="BI6" s="100">
        <v>7</v>
      </c>
      <c r="BJ6" s="100">
        <v>8</v>
      </c>
      <c r="BK6" s="100">
        <v>9</v>
      </c>
      <c r="BL6" s="100">
        <v>10</v>
      </c>
      <c r="BM6" s="100">
        <v>11</v>
      </c>
      <c r="BN6" s="100">
        <v>12</v>
      </c>
      <c r="BP6" s="100">
        <v>1</v>
      </c>
      <c r="BQ6" s="100">
        <v>2</v>
      </c>
      <c r="BR6" s="100">
        <v>3</v>
      </c>
      <c r="BS6" s="100">
        <v>4</v>
      </c>
      <c r="BT6" s="100">
        <v>5</v>
      </c>
      <c r="BU6" s="100">
        <v>6</v>
      </c>
      <c r="BV6" s="100">
        <v>7</v>
      </c>
      <c r="BW6" s="100">
        <v>8</v>
      </c>
      <c r="BX6" s="100">
        <v>9</v>
      </c>
      <c r="BY6" s="100">
        <v>10</v>
      </c>
      <c r="BZ6" s="100">
        <v>11</v>
      </c>
      <c r="CA6" s="100">
        <v>12</v>
      </c>
      <c r="CC6" s="100">
        <v>1</v>
      </c>
      <c r="CD6" s="100">
        <v>2</v>
      </c>
      <c r="CE6" s="100">
        <v>3</v>
      </c>
      <c r="CF6" s="100">
        <v>4</v>
      </c>
      <c r="CG6" s="100">
        <v>5</v>
      </c>
      <c r="CH6" s="100">
        <v>6</v>
      </c>
      <c r="CI6" s="100">
        <v>7</v>
      </c>
      <c r="CJ6" s="100">
        <v>8</v>
      </c>
      <c r="CK6" s="100">
        <v>9</v>
      </c>
      <c r="CL6" s="100">
        <v>10</v>
      </c>
      <c r="CM6" s="100">
        <v>11</v>
      </c>
      <c r="CN6" s="100">
        <v>12</v>
      </c>
      <c r="CP6" s="100">
        <v>1</v>
      </c>
      <c r="CQ6" s="100">
        <v>2</v>
      </c>
      <c r="CR6" s="100">
        <v>3</v>
      </c>
      <c r="CS6" s="100">
        <v>4</v>
      </c>
      <c r="CT6" s="100">
        <v>5</v>
      </c>
      <c r="CU6" s="100">
        <v>6</v>
      </c>
      <c r="CV6" s="100">
        <v>7</v>
      </c>
      <c r="CW6" s="100">
        <v>8</v>
      </c>
      <c r="CX6" s="100">
        <v>9</v>
      </c>
      <c r="CY6" s="100">
        <v>10</v>
      </c>
      <c r="DA6" s="100">
        <v>1</v>
      </c>
      <c r="DB6" s="100">
        <v>2</v>
      </c>
      <c r="DC6" s="100">
        <v>3</v>
      </c>
      <c r="DD6" s="100">
        <v>4</v>
      </c>
      <c r="DE6" s="100">
        <v>5</v>
      </c>
      <c r="DF6" s="100">
        <v>6</v>
      </c>
      <c r="DG6" s="100">
        <v>7</v>
      </c>
      <c r="DH6" s="100">
        <v>8</v>
      </c>
      <c r="DI6" s="100">
        <v>9</v>
      </c>
      <c r="DJ6" s="100">
        <v>10</v>
      </c>
      <c r="DL6" s="100">
        <v>1</v>
      </c>
      <c r="DM6" s="100">
        <v>2</v>
      </c>
      <c r="DN6" s="100">
        <v>3</v>
      </c>
      <c r="DO6" s="100">
        <v>4</v>
      </c>
      <c r="DP6" s="100">
        <v>5</v>
      </c>
      <c r="DQ6" s="100">
        <v>6</v>
      </c>
      <c r="DR6" s="100">
        <v>7</v>
      </c>
      <c r="DS6" s="100">
        <v>8</v>
      </c>
      <c r="DT6" s="100">
        <v>9</v>
      </c>
      <c r="DU6" s="100">
        <v>10</v>
      </c>
      <c r="DW6" s="100">
        <v>1</v>
      </c>
      <c r="DX6" s="100">
        <v>2</v>
      </c>
      <c r="DY6" s="100">
        <v>3</v>
      </c>
      <c r="DZ6" s="100">
        <v>4</v>
      </c>
      <c r="EA6" s="100">
        <v>5</v>
      </c>
      <c r="EB6" s="100">
        <v>6</v>
      </c>
      <c r="EC6" s="100">
        <v>7</v>
      </c>
      <c r="ED6" s="100">
        <v>8</v>
      </c>
      <c r="EE6" s="100">
        <v>9</v>
      </c>
      <c r="EF6" s="100">
        <v>10</v>
      </c>
    </row>
    <row r="7" spans="2:136" ht="114" x14ac:dyDescent="0.2">
      <c r="B7" s="11" t="s">
        <v>27</v>
      </c>
      <c r="D7" s="49" t="s">
        <v>135</v>
      </c>
      <c r="E7" s="49" t="s">
        <v>136</v>
      </c>
      <c r="F7" s="49" t="s">
        <v>137</v>
      </c>
      <c r="G7" s="49" t="s">
        <v>31</v>
      </c>
      <c r="I7" s="9" t="s">
        <v>138</v>
      </c>
      <c r="J7" s="9" t="s">
        <v>139</v>
      </c>
      <c r="K7" s="9" t="s">
        <v>140</v>
      </c>
      <c r="L7" s="9" t="s">
        <v>141</v>
      </c>
      <c r="M7" s="9" t="s">
        <v>142</v>
      </c>
      <c r="N7" s="9" t="s">
        <v>143</v>
      </c>
      <c r="O7" s="9" t="s">
        <v>144</v>
      </c>
      <c r="P7" s="9" t="s">
        <v>145</v>
      </c>
      <c r="Q7" s="76" t="s">
        <v>146</v>
      </c>
      <c r="S7" s="2" t="s">
        <v>147</v>
      </c>
      <c r="T7" s="2" t="s">
        <v>148</v>
      </c>
      <c r="U7" s="2" t="s">
        <v>149</v>
      </c>
      <c r="W7" s="2" t="s">
        <v>150</v>
      </c>
      <c r="X7" s="2" t="s">
        <v>151</v>
      </c>
      <c r="Y7" s="2" t="s">
        <v>152</v>
      </c>
      <c r="Z7" s="2" t="s">
        <v>153</v>
      </c>
      <c r="AB7" s="71" t="s">
        <v>154</v>
      </c>
      <c r="AC7" s="2" t="s">
        <v>155</v>
      </c>
      <c r="AE7" s="2" t="s">
        <v>156</v>
      </c>
      <c r="AG7" s="58" t="s">
        <v>48</v>
      </c>
      <c r="AH7" s="58" t="s">
        <v>157</v>
      </c>
      <c r="AI7" s="58" t="s">
        <v>49</v>
      </c>
      <c r="AJ7" s="58" t="s">
        <v>50</v>
      </c>
      <c r="AK7" s="58" t="s">
        <v>51</v>
      </c>
      <c r="AL7" s="58" t="s">
        <v>158</v>
      </c>
      <c r="AM7" s="58" t="s">
        <v>52</v>
      </c>
      <c r="AN7" s="59" t="s">
        <v>53</v>
      </c>
      <c r="AP7" s="55" t="s">
        <v>159</v>
      </c>
      <c r="AQ7" s="55" t="s">
        <v>160</v>
      </c>
      <c r="AR7" s="55" t="s">
        <v>161</v>
      </c>
      <c r="AS7" s="55" t="s">
        <v>162</v>
      </c>
      <c r="AT7" s="55" t="s">
        <v>163</v>
      </c>
      <c r="AU7" s="55" t="s">
        <v>164</v>
      </c>
      <c r="AV7" s="55" t="s">
        <v>165</v>
      </c>
      <c r="AW7" s="55" t="s">
        <v>166</v>
      </c>
      <c r="AX7" s="55" t="s">
        <v>167</v>
      </c>
      <c r="AY7" s="55" t="s">
        <v>168</v>
      </c>
      <c r="AZ7" s="55" t="s">
        <v>169</v>
      </c>
      <c r="BA7" s="55" t="s">
        <v>170</v>
      </c>
      <c r="BC7" s="55" t="s">
        <v>159</v>
      </c>
      <c r="BD7" s="55" t="s">
        <v>160</v>
      </c>
      <c r="BE7" s="55" t="s">
        <v>161</v>
      </c>
      <c r="BF7" s="55" t="s">
        <v>162</v>
      </c>
      <c r="BG7" s="55" t="s">
        <v>163</v>
      </c>
      <c r="BH7" s="55" t="s">
        <v>164</v>
      </c>
      <c r="BI7" s="55" t="s">
        <v>165</v>
      </c>
      <c r="BJ7" s="55" t="s">
        <v>166</v>
      </c>
      <c r="BK7" s="55" t="s">
        <v>167</v>
      </c>
      <c r="BL7" s="55" t="s">
        <v>168</v>
      </c>
      <c r="BM7" s="55" t="s">
        <v>169</v>
      </c>
      <c r="BN7" s="55" t="s">
        <v>170</v>
      </c>
      <c r="BP7" s="55" t="s">
        <v>159</v>
      </c>
      <c r="BQ7" s="55" t="s">
        <v>160</v>
      </c>
      <c r="BR7" s="55" t="s">
        <v>161</v>
      </c>
      <c r="BS7" s="55" t="s">
        <v>162</v>
      </c>
      <c r="BT7" s="55" t="s">
        <v>163</v>
      </c>
      <c r="BU7" s="55" t="s">
        <v>164</v>
      </c>
      <c r="BV7" s="55" t="s">
        <v>165</v>
      </c>
      <c r="BW7" s="55" t="s">
        <v>166</v>
      </c>
      <c r="BX7" s="55" t="s">
        <v>167</v>
      </c>
      <c r="BY7" s="55" t="s">
        <v>168</v>
      </c>
      <c r="BZ7" s="55" t="s">
        <v>169</v>
      </c>
      <c r="CA7" s="55" t="s">
        <v>170</v>
      </c>
      <c r="CC7" s="55" t="s">
        <v>159</v>
      </c>
      <c r="CD7" s="55" t="s">
        <v>160</v>
      </c>
      <c r="CE7" s="55" t="s">
        <v>161</v>
      </c>
      <c r="CF7" s="55" t="s">
        <v>162</v>
      </c>
      <c r="CG7" s="55" t="s">
        <v>163</v>
      </c>
      <c r="CH7" s="55" t="s">
        <v>164</v>
      </c>
      <c r="CI7" s="55" t="s">
        <v>165</v>
      </c>
      <c r="CJ7" s="55" t="s">
        <v>166</v>
      </c>
      <c r="CK7" s="55" t="s">
        <v>167</v>
      </c>
      <c r="CL7" s="55" t="s">
        <v>168</v>
      </c>
      <c r="CM7" s="55" t="s">
        <v>169</v>
      </c>
      <c r="CN7" s="55" t="s">
        <v>170</v>
      </c>
      <c r="CP7" s="55" t="str">
        <f>'Contact information'!$C$7</f>
        <v>2020-2021</v>
      </c>
      <c r="CQ7" s="55" t="s">
        <v>171</v>
      </c>
      <c r="CR7" s="55" t="s">
        <v>172</v>
      </c>
      <c r="CS7" s="55" t="s">
        <v>173</v>
      </c>
      <c r="CT7" s="55" t="s">
        <v>174</v>
      </c>
      <c r="CU7" s="55" t="s">
        <v>175</v>
      </c>
      <c r="CV7" s="55" t="s">
        <v>176</v>
      </c>
      <c r="CW7" s="55" t="s">
        <v>177</v>
      </c>
      <c r="CX7" s="55" t="s">
        <v>178</v>
      </c>
      <c r="CY7" s="55" t="s">
        <v>179</v>
      </c>
      <c r="DA7" s="55" t="str">
        <f>'Contact information'!$C$7</f>
        <v>2020-2021</v>
      </c>
      <c r="DB7" s="55" t="s">
        <v>171</v>
      </c>
      <c r="DC7" s="55" t="s">
        <v>172</v>
      </c>
      <c r="DD7" s="55" t="s">
        <v>173</v>
      </c>
      <c r="DE7" s="55" t="s">
        <v>174</v>
      </c>
      <c r="DF7" s="55" t="s">
        <v>175</v>
      </c>
      <c r="DG7" s="55" t="s">
        <v>176</v>
      </c>
      <c r="DH7" s="55" t="s">
        <v>177</v>
      </c>
      <c r="DI7" s="55" t="s">
        <v>178</v>
      </c>
      <c r="DJ7" s="55" t="s">
        <v>179</v>
      </c>
      <c r="DL7" s="55" t="str">
        <f>'Contact information'!$C$7</f>
        <v>2020-2021</v>
      </c>
      <c r="DM7" s="55" t="s">
        <v>171</v>
      </c>
      <c r="DN7" s="55" t="s">
        <v>172</v>
      </c>
      <c r="DO7" s="55" t="s">
        <v>173</v>
      </c>
      <c r="DP7" s="55" t="s">
        <v>174</v>
      </c>
      <c r="DQ7" s="55" t="s">
        <v>175</v>
      </c>
      <c r="DR7" s="55" t="s">
        <v>176</v>
      </c>
      <c r="DS7" s="55" t="s">
        <v>177</v>
      </c>
      <c r="DT7" s="55" t="s">
        <v>178</v>
      </c>
      <c r="DU7" s="55" t="s">
        <v>179</v>
      </c>
      <c r="DW7" s="55" t="str">
        <f>'Contact information'!$C$7</f>
        <v>2020-2021</v>
      </c>
      <c r="DX7" s="55" t="s">
        <v>171</v>
      </c>
      <c r="DY7" s="55" t="s">
        <v>172</v>
      </c>
      <c r="DZ7" s="55" t="s">
        <v>173</v>
      </c>
      <c r="EA7" s="55" t="s">
        <v>174</v>
      </c>
      <c r="EB7" s="55" t="s">
        <v>175</v>
      </c>
      <c r="EC7" s="55" t="s">
        <v>176</v>
      </c>
      <c r="ED7" s="55" t="s">
        <v>177</v>
      </c>
      <c r="EE7" s="55" t="s">
        <v>178</v>
      </c>
      <c r="EF7" s="55" t="s">
        <v>179</v>
      </c>
    </row>
    <row r="8" spans="2:136" s="1" customFormat="1" ht="89.25" x14ac:dyDescent="0.2">
      <c r="B8" s="12" t="s">
        <v>54</v>
      </c>
      <c r="C8"/>
      <c r="D8" s="49" t="s">
        <v>55</v>
      </c>
      <c r="E8" s="49" t="s">
        <v>56</v>
      </c>
      <c r="F8" s="49" t="s">
        <v>57</v>
      </c>
      <c r="G8" s="49" t="s">
        <v>55</v>
      </c>
      <c r="H8"/>
      <c r="I8" s="9" t="s">
        <v>58</v>
      </c>
      <c r="J8" s="9" t="s">
        <v>180</v>
      </c>
      <c r="K8" s="49" t="s">
        <v>60</v>
      </c>
      <c r="L8" s="76" t="s">
        <v>180</v>
      </c>
      <c r="M8" s="76" t="s">
        <v>181</v>
      </c>
      <c r="N8" s="76" t="s">
        <v>182</v>
      </c>
      <c r="O8" s="76" t="s">
        <v>181</v>
      </c>
      <c r="P8" s="77" t="s">
        <v>183</v>
      </c>
      <c r="Q8" s="83" t="s">
        <v>184</v>
      </c>
      <c r="R8" s="78"/>
      <c r="S8" s="79"/>
      <c r="T8" s="76" t="s">
        <v>181</v>
      </c>
      <c r="U8" s="76" t="s">
        <v>181</v>
      </c>
      <c r="V8" s="78"/>
      <c r="W8" s="76" t="s">
        <v>181</v>
      </c>
      <c r="X8" s="76" t="s">
        <v>181</v>
      </c>
      <c r="Y8" s="76" t="s">
        <v>181</v>
      </c>
      <c r="Z8" s="76" t="s">
        <v>185</v>
      </c>
      <c r="AA8" s="78"/>
      <c r="AB8" s="76" t="s">
        <v>55</v>
      </c>
      <c r="AC8" s="76" t="s">
        <v>186</v>
      </c>
      <c r="AD8" s="78"/>
      <c r="AE8" s="79"/>
      <c r="AF8"/>
      <c r="AG8" s="66" t="s">
        <v>55</v>
      </c>
      <c r="AH8" s="66" t="s">
        <v>55</v>
      </c>
      <c r="AI8" s="66" t="s">
        <v>60</v>
      </c>
      <c r="AJ8" s="66" t="s">
        <v>55</v>
      </c>
      <c r="AK8" s="66" t="s">
        <v>55</v>
      </c>
      <c r="AL8" s="66" t="s">
        <v>55</v>
      </c>
      <c r="AM8" s="66" t="s">
        <v>60</v>
      </c>
      <c r="AN8" s="60" t="s">
        <v>55</v>
      </c>
      <c r="AO8"/>
      <c r="AP8" s="66" t="s">
        <v>187</v>
      </c>
      <c r="AQ8" s="66" t="s">
        <v>187</v>
      </c>
      <c r="AR8" s="66" t="s">
        <v>187</v>
      </c>
      <c r="AS8" s="66" t="s">
        <v>187</v>
      </c>
      <c r="AT8" s="66" t="s">
        <v>187</v>
      </c>
      <c r="AU8" s="66" t="s">
        <v>187</v>
      </c>
      <c r="AV8" s="66" t="s">
        <v>187</v>
      </c>
      <c r="AW8" s="66" t="s">
        <v>187</v>
      </c>
      <c r="AX8" s="66" t="s">
        <v>187</v>
      </c>
      <c r="AY8" s="66" t="s">
        <v>187</v>
      </c>
      <c r="AZ8" s="66" t="s">
        <v>187</v>
      </c>
      <c r="BA8" s="66" t="s">
        <v>187</v>
      </c>
      <c r="BC8" s="66" t="s">
        <v>187</v>
      </c>
      <c r="BD8" s="66" t="s">
        <v>187</v>
      </c>
      <c r="BE8" s="66" t="s">
        <v>187</v>
      </c>
      <c r="BF8" s="66" t="s">
        <v>187</v>
      </c>
      <c r="BG8" s="66" t="s">
        <v>187</v>
      </c>
      <c r="BH8" s="66" t="s">
        <v>187</v>
      </c>
      <c r="BI8" s="66" t="s">
        <v>187</v>
      </c>
      <c r="BJ8" s="66" t="s">
        <v>187</v>
      </c>
      <c r="BK8" s="66" t="s">
        <v>187</v>
      </c>
      <c r="BL8" s="66" t="s">
        <v>187</v>
      </c>
      <c r="BM8" s="66" t="s">
        <v>187</v>
      </c>
      <c r="BN8" s="66" t="s">
        <v>187</v>
      </c>
      <c r="BP8" s="66" t="s">
        <v>187</v>
      </c>
      <c r="BQ8" s="66" t="s">
        <v>187</v>
      </c>
      <c r="BR8" s="66" t="s">
        <v>187</v>
      </c>
      <c r="BS8" s="66" t="s">
        <v>187</v>
      </c>
      <c r="BT8" s="66" t="s">
        <v>187</v>
      </c>
      <c r="BU8" s="66" t="s">
        <v>187</v>
      </c>
      <c r="BV8" s="66" t="s">
        <v>187</v>
      </c>
      <c r="BW8" s="66" t="s">
        <v>187</v>
      </c>
      <c r="BX8" s="66" t="s">
        <v>187</v>
      </c>
      <c r="BY8" s="66" t="s">
        <v>187</v>
      </c>
      <c r="BZ8" s="66" t="s">
        <v>187</v>
      </c>
      <c r="CA8" s="66" t="s">
        <v>187</v>
      </c>
      <c r="CC8" s="66" t="s">
        <v>187</v>
      </c>
      <c r="CD8" s="66" t="s">
        <v>187</v>
      </c>
      <c r="CE8" s="66" t="s">
        <v>187</v>
      </c>
      <c r="CF8" s="66" t="s">
        <v>187</v>
      </c>
      <c r="CG8" s="66" t="s">
        <v>187</v>
      </c>
      <c r="CH8" s="66" t="s">
        <v>187</v>
      </c>
      <c r="CI8" s="66" t="s">
        <v>187</v>
      </c>
      <c r="CJ8" s="66" t="s">
        <v>187</v>
      </c>
      <c r="CK8" s="66" t="s">
        <v>187</v>
      </c>
      <c r="CL8" s="66" t="s">
        <v>187</v>
      </c>
      <c r="CM8" s="66" t="s">
        <v>187</v>
      </c>
      <c r="CN8" s="66" t="s">
        <v>187</v>
      </c>
      <c r="CO8"/>
      <c r="CP8" s="66" t="s">
        <v>187</v>
      </c>
      <c r="CQ8" s="66" t="s">
        <v>187</v>
      </c>
      <c r="CR8" s="66" t="s">
        <v>187</v>
      </c>
      <c r="CS8" s="66" t="s">
        <v>187</v>
      </c>
      <c r="CT8" s="66" t="s">
        <v>187</v>
      </c>
      <c r="CU8" s="66" t="s">
        <v>187</v>
      </c>
      <c r="CV8" s="66" t="s">
        <v>187</v>
      </c>
      <c r="CW8" s="66" t="s">
        <v>187</v>
      </c>
      <c r="CX8" s="66" t="s">
        <v>187</v>
      </c>
      <c r="CY8" s="66" t="s">
        <v>187</v>
      </c>
      <c r="DA8" s="66" t="s">
        <v>187</v>
      </c>
      <c r="DB8" s="66" t="s">
        <v>187</v>
      </c>
      <c r="DC8" s="66" t="s">
        <v>187</v>
      </c>
      <c r="DD8" s="66" t="s">
        <v>187</v>
      </c>
      <c r="DE8" s="66" t="s">
        <v>187</v>
      </c>
      <c r="DF8" s="66" t="s">
        <v>187</v>
      </c>
      <c r="DG8" s="66" t="s">
        <v>187</v>
      </c>
      <c r="DH8" s="66" t="s">
        <v>187</v>
      </c>
      <c r="DI8" s="66" t="s">
        <v>187</v>
      </c>
      <c r="DJ8" s="66" t="s">
        <v>187</v>
      </c>
      <c r="DL8" s="66" t="s">
        <v>187</v>
      </c>
      <c r="DM8" s="66" t="s">
        <v>187</v>
      </c>
      <c r="DN8" s="66" t="s">
        <v>187</v>
      </c>
      <c r="DO8" s="66" t="s">
        <v>187</v>
      </c>
      <c r="DP8" s="66" t="s">
        <v>187</v>
      </c>
      <c r="DQ8" s="66" t="s">
        <v>187</v>
      </c>
      <c r="DR8" s="66" t="s">
        <v>187</v>
      </c>
      <c r="DS8" s="66" t="s">
        <v>187</v>
      </c>
      <c r="DT8" s="66" t="s">
        <v>187</v>
      </c>
      <c r="DU8" s="66" t="s">
        <v>187</v>
      </c>
      <c r="DW8" s="66" t="s">
        <v>187</v>
      </c>
      <c r="DX8" s="66" t="s">
        <v>187</v>
      </c>
      <c r="DY8" s="66" t="s">
        <v>187</v>
      </c>
      <c r="DZ8" s="66" t="s">
        <v>187</v>
      </c>
      <c r="EA8" s="66" t="s">
        <v>187</v>
      </c>
      <c r="EB8" s="66" t="s">
        <v>187</v>
      </c>
      <c r="EC8" s="66" t="s">
        <v>187</v>
      </c>
      <c r="ED8" s="66" t="s">
        <v>187</v>
      </c>
      <c r="EE8" s="66" t="s">
        <v>187</v>
      </c>
      <c r="EF8" s="66" t="s">
        <v>187</v>
      </c>
    </row>
    <row r="9" spans="2:136" s="51" customFormat="1" ht="15" thickBot="1" x14ac:dyDescent="0.25">
      <c r="B9" s="47" t="s">
        <v>67</v>
      </c>
      <c r="C9" s="48"/>
      <c r="D9" s="53"/>
      <c r="E9" s="49" t="s">
        <v>68</v>
      </c>
      <c r="F9" s="49" t="s">
        <v>68</v>
      </c>
      <c r="G9" s="53"/>
      <c r="H9" s="48"/>
      <c r="I9" s="49">
        <v>0</v>
      </c>
      <c r="J9" s="28"/>
      <c r="K9" s="49">
        <v>2</v>
      </c>
      <c r="L9" s="28"/>
      <c r="M9" s="28"/>
      <c r="N9" s="28"/>
      <c r="O9" s="28"/>
      <c r="P9" s="28"/>
      <c r="Q9" s="28"/>
      <c r="R9" s="48"/>
      <c r="S9" s="52">
        <v>0</v>
      </c>
      <c r="T9" s="4"/>
      <c r="U9" s="4"/>
      <c r="V9" s="48"/>
      <c r="W9" s="4"/>
      <c r="X9" s="4"/>
      <c r="Y9" s="4"/>
      <c r="Z9" s="4"/>
      <c r="AA9" s="48"/>
      <c r="AB9" s="4"/>
      <c r="AC9" s="52">
        <v>0</v>
      </c>
      <c r="AD9" s="48"/>
      <c r="AE9" s="4"/>
      <c r="AF9" s="48"/>
      <c r="AG9" s="4"/>
      <c r="AH9" s="68"/>
      <c r="AI9" s="61">
        <v>0</v>
      </c>
      <c r="AJ9" s="4"/>
      <c r="AK9" s="4"/>
      <c r="AL9" s="68"/>
      <c r="AM9" s="61">
        <v>0</v>
      </c>
      <c r="AN9" s="4"/>
      <c r="AO9" s="48"/>
      <c r="AP9" s="61">
        <v>0</v>
      </c>
      <c r="AQ9" s="61">
        <v>0</v>
      </c>
      <c r="AR9" s="61">
        <v>0</v>
      </c>
      <c r="AS9" s="61">
        <v>0</v>
      </c>
      <c r="AT9" s="61">
        <v>0</v>
      </c>
      <c r="AU9" s="61">
        <v>0</v>
      </c>
      <c r="AV9" s="61">
        <v>0</v>
      </c>
      <c r="AW9" s="61">
        <v>0</v>
      </c>
      <c r="AX9" s="61">
        <v>0</v>
      </c>
      <c r="AY9" s="61">
        <v>0</v>
      </c>
      <c r="AZ9" s="61">
        <v>0</v>
      </c>
      <c r="BA9" s="54">
        <v>0</v>
      </c>
      <c r="BC9" s="61">
        <v>0</v>
      </c>
      <c r="BD9" s="61">
        <v>0</v>
      </c>
      <c r="BE9" s="61">
        <v>0</v>
      </c>
      <c r="BF9" s="61">
        <v>0</v>
      </c>
      <c r="BG9" s="61">
        <v>0</v>
      </c>
      <c r="BH9" s="61">
        <v>0</v>
      </c>
      <c r="BI9" s="61">
        <v>0</v>
      </c>
      <c r="BJ9" s="61">
        <v>0</v>
      </c>
      <c r="BK9" s="61">
        <v>0</v>
      </c>
      <c r="BL9" s="61">
        <v>0</v>
      </c>
      <c r="BM9" s="61">
        <v>0</v>
      </c>
      <c r="BN9" s="54">
        <v>0</v>
      </c>
      <c r="BP9" s="61">
        <v>0</v>
      </c>
      <c r="BQ9" s="61">
        <v>0</v>
      </c>
      <c r="BR9" s="61">
        <v>0</v>
      </c>
      <c r="BS9" s="61">
        <v>0</v>
      </c>
      <c r="BT9" s="61">
        <v>0</v>
      </c>
      <c r="BU9" s="61">
        <v>0</v>
      </c>
      <c r="BV9" s="61">
        <v>0</v>
      </c>
      <c r="BW9" s="61">
        <v>0</v>
      </c>
      <c r="BX9" s="61">
        <v>0</v>
      </c>
      <c r="BY9" s="61">
        <v>0</v>
      </c>
      <c r="BZ9" s="61">
        <v>0</v>
      </c>
      <c r="CA9" s="54">
        <v>0</v>
      </c>
      <c r="CC9" s="61">
        <v>0</v>
      </c>
      <c r="CD9" s="61">
        <v>0</v>
      </c>
      <c r="CE9" s="61">
        <v>0</v>
      </c>
      <c r="CF9" s="61">
        <v>0</v>
      </c>
      <c r="CG9" s="61">
        <v>0</v>
      </c>
      <c r="CH9" s="61">
        <v>0</v>
      </c>
      <c r="CI9" s="61">
        <v>0</v>
      </c>
      <c r="CJ9" s="61">
        <v>0</v>
      </c>
      <c r="CK9" s="61">
        <v>0</v>
      </c>
      <c r="CL9" s="61">
        <v>0</v>
      </c>
      <c r="CM9" s="61">
        <v>0</v>
      </c>
      <c r="CN9" s="54">
        <v>0</v>
      </c>
      <c r="CO9" s="48"/>
      <c r="CP9" s="61">
        <v>0</v>
      </c>
      <c r="CQ9" s="61">
        <v>0</v>
      </c>
      <c r="CR9" s="61">
        <v>0</v>
      </c>
      <c r="CS9" s="61">
        <v>0</v>
      </c>
      <c r="CT9" s="61">
        <v>0</v>
      </c>
      <c r="CU9" s="61">
        <v>0</v>
      </c>
      <c r="CV9" s="61">
        <v>0</v>
      </c>
      <c r="CW9" s="61">
        <v>0</v>
      </c>
      <c r="CX9" s="61">
        <v>0</v>
      </c>
      <c r="CY9" s="54">
        <v>0</v>
      </c>
      <c r="DA9" s="61">
        <v>0</v>
      </c>
      <c r="DB9" s="61">
        <v>0</v>
      </c>
      <c r="DC9" s="61">
        <v>0</v>
      </c>
      <c r="DD9" s="61">
        <v>0</v>
      </c>
      <c r="DE9" s="61">
        <v>0</v>
      </c>
      <c r="DF9" s="61">
        <v>0</v>
      </c>
      <c r="DG9" s="61">
        <v>0</v>
      </c>
      <c r="DH9" s="61">
        <v>0</v>
      </c>
      <c r="DI9" s="61">
        <v>0</v>
      </c>
      <c r="DJ9" s="54">
        <v>0</v>
      </c>
      <c r="DL9" s="61">
        <v>0</v>
      </c>
      <c r="DM9" s="61">
        <v>0</v>
      </c>
      <c r="DN9" s="61">
        <v>0</v>
      </c>
      <c r="DO9" s="61">
        <v>0</v>
      </c>
      <c r="DP9" s="61">
        <v>0</v>
      </c>
      <c r="DQ9" s="61">
        <v>0</v>
      </c>
      <c r="DR9" s="61">
        <v>0</v>
      </c>
      <c r="DS9" s="61">
        <v>0</v>
      </c>
      <c r="DT9" s="61">
        <v>0</v>
      </c>
      <c r="DU9" s="54">
        <v>0</v>
      </c>
      <c r="DW9" s="61">
        <v>0</v>
      </c>
      <c r="DX9" s="61">
        <v>0</v>
      </c>
      <c r="DY9" s="61">
        <v>0</v>
      </c>
      <c r="DZ9" s="61">
        <v>0</v>
      </c>
      <c r="EA9" s="61">
        <v>0</v>
      </c>
      <c r="EB9" s="61">
        <v>0</v>
      </c>
      <c r="EC9" s="61">
        <v>0</v>
      </c>
      <c r="ED9" s="61">
        <v>0</v>
      </c>
      <c r="EE9" s="61">
        <v>0</v>
      </c>
      <c r="EF9" s="54">
        <v>0</v>
      </c>
    </row>
    <row r="10" spans="2:136" ht="28.9" customHeight="1" thickBot="1" x14ac:dyDescent="0.25">
      <c r="B10" s="13" t="s">
        <v>69</v>
      </c>
      <c r="D10" s="49" t="s">
        <v>70</v>
      </c>
      <c r="E10" s="49" t="s">
        <v>70</v>
      </c>
      <c r="F10" s="49" t="s">
        <v>70</v>
      </c>
      <c r="G10" s="49" t="s">
        <v>70</v>
      </c>
      <c r="I10" s="9" t="s">
        <v>70</v>
      </c>
      <c r="J10" s="28"/>
      <c r="K10" s="9" t="s">
        <v>70</v>
      </c>
      <c r="L10" s="28"/>
      <c r="M10" s="28"/>
      <c r="N10" s="28"/>
      <c r="O10" s="28"/>
      <c r="P10" s="28"/>
      <c r="Q10" s="28"/>
      <c r="S10" s="9" t="s">
        <v>70</v>
      </c>
      <c r="T10" s="4"/>
      <c r="U10" s="4"/>
      <c r="W10" s="4"/>
      <c r="X10" s="4"/>
      <c r="Y10" s="4"/>
      <c r="Z10" s="4"/>
      <c r="AB10" s="9" t="s">
        <v>70</v>
      </c>
      <c r="AC10" s="9" t="s">
        <v>70</v>
      </c>
      <c r="AE10" s="6"/>
      <c r="AG10" s="66" t="s">
        <v>70</v>
      </c>
      <c r="AH10" s="66" t="s">
        <v>70</v>
      </c>
      <c r="AI10" s="6"/>
      <c r="AJ10" s="66" t="s">
        <v>70</v>
      </c>
      <c r="AK10" s="6"/>
      <c r="AL10" s="6"/>
      <c r="AM10" s="6"/>
      <c r="AN10" s="6"/>
      <c r="AP10" s="49" t="s">
        <v>70</v>
      </c>
      <c r="AQ10" s="49" t="s">
        <v>70</v>
      </c>
      <c r="AR10" s="49" t="s">
        <v>70</v>
      </c>
      <c r="AS10" s="49" t="s">
        <v>70</v>
      </c>
      <c r="AT10" s="49" t="s">
        <v>70</v>
      </c>
      <c r="AU10" s="49" t="s">
        <v>70</v>
      </c>
      <c r="AV10" s="49" t="s">
        <v>70</v>
      </c>
      <c r="AW10" s="49" t="s">
        <v>70</v>
      </c>
      <c r="AX10" s="49" t="s">
        <v>70</v>
      </c>
      <c r="AY10" s="49" t="s">
        <v>70</v>
      </c>
      <c r="AZ10" s="49" t="s">
        <v>70</v>
      </c>
      <c r="BA10" s="49" t="s">
        <v>70</v>
      </c>
      <c r="BC10" s="61" t="s">
        <v>70</v>
      </c>
      <c r="BD10" s="61" t="s">
        <v>70</v>
      </c>
      <c r="BE10" s="61" t="s">
        <v>70</v>
      </c>
      <c r="BF10" s="61" t="s">
        <v>70</v>
      </c>
      <c r="BG10" s="61" t="s">
        <v>70</v>
      </c>
      <c r="BH10" s="61" t="s">
        <v>70</v>
      </c>
      <c r="BI10" s="61" t="s">
        <v>70</v>
      </c>
      <c r="BJ10" s="61" t="s">
        <v>70</v>
      </c>
      <c r="BK10" s="61" t="s">
        <v>70</v>
      </c>
      <c r="BL10" s="61" t="s">
        <v>70</v>
      </c>
      <c r="BM10" s="61" t="s">
        <v>70</v>
      </c>
      <c r="BN10" s="61" t="s">
        <v>70</v>
      </c>
      <c r="BP10" s="61" t="s">
        <v>70</v>
      </c>
      <c r="BQ10" s="61" t="s">
        <v>70</v>
      </c>
      <c r="BR10" s="61" t="s">
        <v>70</v>
      </c>
      <c r="BS10" s="61" t="s">
        <v>70</v>
      </c>
      <c r="BT10" s="61" t="s">
        <v>70</v>
      </c>
      <c r="BU10" s="61" t="s">
        <v>70</v>
      </c>
      <c r="BV10" s="61" t="s">
        <v>70</v>
      </c>
      <c r="BW10" s="61" t="s">
        <v>70</v>
      </c>
      <c r="BX10" s="61" t="s">
        <v>70</v>
      </c>
      <c r="BY10" s="61" t="s">
        <v>70</v>
      </c>
      <c r="BZ10" s="61" t="s">
        <v>70</v>
      </c>
      <c r="CA10" s="61" t="s">
        <v>70</v>
      </c>
      <c r="CC10" s="61" t="s">
        <v>70</v>
      </c>
      <c r="CD10" s="61" t="s">
        <v>70</v>
      </c>
      <c r="CE10" s="61" t="s">
        <v>70</v>
      </c>
      <c r="CF10" s="61" t="s">
        <v>70</v>
      </c>
      <c r="CG10" s="61" t="s">
        <v>70</v>
      </c>
      <c r="CH10" s="61" t="s">
        <v>70</v>
      </c>
      <c r="CI10" s="61" t="s">
        <v>70</v>
      </c>
      <c r="CJ10" s="61" t="s">
        <v>70</v>
      </c>
      <c r="CK10" s="61" t="s">
        <v>70</v>
      </c>
      <c r="CL10" s="61" t="s">
        <v>70</v>
      </c>
      <c r="CM10" s="61" t="s">
        <v>70</v>
      </c>
      <c r="CN10" s="61" t="s">
        <v>70</v>
      </c>
      <c r="CP10" s="49" t="s">
        <v>70</v>
      </c>
      <c r="CQ10" s="49" t="s">
        <v>70</v>
      </c>
      <c r="CR10" s="49" t="s">
        <v>70</v>
      </c>
      <c r="CS10" s="49" t="s">
        <v>70</v>
      </c>
      <c r="CT10" s="49" t="s">
        <v>70</v>
      </c>
      <c r="CU10" s="49" t="s">
        <v>70</v>
      </c>
      <c r="CV10" s="49" t="s">
        <v>70</v>
      </c>
      <c r="CW10" s="49" t="s">
        <v>70</v>
      </c>
      <c r="CX10" s="49" t="s">
        <v>70</v>
      </c>
      <c r="CY10" s="49" t="s">
        <v>70</v>
      </c>
      <c r="DA10" s="61" t="s">
        <v>70</v>
      </c>
      <c r="DB10" s="61" t="s">
        <v>70</v>
      </c>
      <c r="DC10" s="61" t="s">
        <v>70</v>
      </c>
      <c r="DD10" s="61" t="s">
        <v>70</v>
      </c>
      <c r="DE10" s="61" t="s">
        <v>70</v>
      </c>
      <c r="DF10" s="61" t="s">
        <v>70</v>
      </c>
      <c r="DG10" s="61" t="s">
        <v>70</v>
      </c>
      <c r="DH10" s="61" t="s">
        <v>70</v>
      </c>
      <c r="DI10" s="61" t="s">
        <v>70</v>
      </c>
      <c r="DJ10" s="61" t="s">
        <v>70</v>
      </c>
      <c r="DL10" s="61" t="s">
        <v>70</v>
      </c>
      <c r="DM10" s="61" t="s">
        <v>70</v>
      </c>
      <c r="DN10" s="61" t="s">
        <v>70</v>
      </c>
      <c r="DO10" s="61" t="s">
        <v>70</v>
      </c>
      <c r="DP10" s="61" t="s">
        <v>70</v>
      </c>
      <c r="DQ10" s="61" t="s">
        <v>70</v>
      </c>
      <c r="DR10" s="61" t="s">
        <v>70</v>
      </c>
      <c r="DS10" s="61" t="s">
        <v>70</v>
      </c>
      <c r="DT10" s="61" t="s">
        <v>70</v>
      </c>
      <c r="DU10" s="61" t="s">
        <v>70</v>
      </c>
      <c r="DW10" s="61" t="s">
        <v>70</v>
      </c>
      <c r="DX10" s="61" t="s">
        <v>70</v>
      </c>
      <c r="DY10" s="61" t="s">
        <v>70</v>
      </c>
      <c r="DZ10" s="61" t="s">
        <v>70</v>
      </c>
      <c r="EA10" s="61" t="s">
        <v>70</v>
      </c>
      <c r="EB10" s="61" t="s">
        <v>70</v>
      </c>
      <c r="EC10" s="61" t="s">
        <v>70</v>
      </c>
      <c r="ED10" s="61" t="s">
        <v>70</v>
      </c>
      <c r="EE10" s="61" t="s">
        <v>70</v>
      </c>
      <c r="EF10" s="61" t="s">
        <v>70</v>
      </c>
    </row>
    <row r="11" spans="2:136" x14ac:dyDescent="0.2">
      <c r="E11" s="98"/>
      <c r="F11" s="98"/>
      <c r="G11" s="98"/>
      <c r="Z11" s="1"/>
      <c r="AF11" s="1"/>
      <c r="AO11" s="1"/>
      <c r="CO11" s="1"/>
    </row>
    <row r="12" spans="2:136" x14ac:dyDescent="0.2">
      <c r="D12" s="10" t="s">
        <v>188</v>
      </c>
      <c r="E12" s="90"/>
      <c r="F12" s="90"/>
      <c r="G12" s="90"/>
      <c r="I12" s="10"/>
      <c r="J12" s="10"/>
      <c r="K12" s="10"/>
      <c r="L12" s="10"/>
      <c r="M12" s="10"/>
      <c r="N12" s="10"/>
      <c r="O12" s="10"/>
      <c r="P12" s="10"/>
      <c r="Q12" s="10"/>
      <c r="S12" s="10"/>
      <c r="T12" s="10"/>
      <c r="U12" s="10"/>
      <c r="W12" s="10"/>
      <c r="X12" s="10"/>
      <c r="Y12" s="10"/>
      <c r="Z12" s="10"/>
      <c r="AB12" s="10"/>
      <c r="AC12" s="10"/>
      <c r="AE12" s="10"/>
      <c r="AG12" s="10"/>
      <c r="AH12" s="10"/>
      <c r="AI12" s="10"/>
      <c r="AJ12" s="10"/>
      <c r="AK12" s="10"/>
      <c r="AL12" s="10"/>
      <c r="AM12" s="10"/>
      <c r="AN12" s="10"/>
      <c r="AP12" s="10"/>
      <c r="AQ12" s="10"/>
      <c r="AR12" s="10"/>
      <c r="AS12" s="10"/>
      <c r="AT12" s="10"/>
      <c r="AU12" s="10"/>
      <c r="AV12" s="10"/>
      <c r="AW12" s="10"/>
      <c r="AX12" s="10"/>
      <c r="AY12" s="10"/>
      <c r="AZ12" s="10"/>
      <c r="BA12" s="10"/>
      <c r="BC12" s="10"/>
      <c r="BD12" s="10"/>
      <c r="BE12" s="10"/>
      <c r="BF12" s="10"/>
      <c r="BG12" s="10"/>
      <c r="BH12" s="10"/>
      <c r="BI12" s="10"/>
      <c r="BJ12" s="10"/>
      <c r="BK12" s="10"/>
      <c r="BL12" s="10"/>
      <c r="BM12" s="10"/>
      <c r="BN12" s="10"/>
      <c r="BP12" s="10"/>
      <c r="BQ12" s="10"/>
      <c r="BR12" s="10"/>
      <c r="BS12" s="10"/>
      <c r="BT12" s="10"/>
      <c r="BU12" s="10"/>
      <c r="BV12" s="10"/>
      <c r="BW12" s="10"/>
      <c r="BX12" s="10"/>
      <c r="BY12" s="10"/>
      <c r="BZ12" s="10"/>
      <c r="CA12" s="10"/>
      <c r="CC12" s="10"/>
      <c r="CD12" s="10"/>
      <c r="CE12" s="10"/>
      <c r="CF12" s="10"/>
      <c r="CG12" s="10"/>
      <c r="CH12" s="10"/>
      <c r="CI12" s="10"/>
      <c r="CJ12" s="10"/>
      <c r="CK12" s="10"/>
      <c r="CL12" s="10"/>
      <c r="CM12" s="10"/>
      <c r="CN12" s="10"/>
      <c r="CP12" s="10"/>
      <c r="CQ12" s="10"/>
      <c r="CR12" s="10"/>
      <c r="CS12" s="10"/>
      <c r="CT12" s="10"/>
      <c r="CU12" s="10"/>
      <c r="CV12" s="10"/>
      <c r="CW12" s="10"/>
      <c r="CX12" s="10"/>
      <c r="CY12" s="10"/>
      <c r="DA12" s="10"/>
      <c r="DB12" s="10"/>
      <c r="DC12" s="10"/>
      <c r="DD12" s="10"/>
      <c r="DE12" s="10"/>
      <c r="DF12" s="10"/>
      <c r="DG12" s="10"/>
      <c r="DH12" s="10"/>
      <c r="DI12" s="10"/>
      <c r="DJ12" s="10"/>
      <c r="DL12" s="10"/>
      <c r="DM12" s="10"/>
      <c r="DN12" s="10"/>
      <c r="DO12" s="10"/>
      <c r="DP12" s="10"/>
      <c r="DQ12" s="10"/>
      <c r="DR12" s="10"/>
      <c r="DS12" s="10"/>
      <c r="DT12" s="10"/>
      <c r="DU12" s="10"/>
      <c r="DW12" s="10"/>
      <c r="DX12" s="10"/>
      <c r="DY12" s="10"/>
      <c r="DZ12" s="10"/>
      <c r="EA12" s="10"/>
      <c r="EB12" s="10"/>
      <c r="EC12" s="10"/>
      <c r="ED12" s="10"/>
      <c r="EE12" s="10"/>
      <c r="EF12" s="10"/>
    </row>
    <row r="13" spans="2:136" x14ac:dyDescent="0.2">
      <c r="D13" s="10"/>
      <c r="E13" s="90"/>
      <c r="F13" s="90"/>
      <c r="G13" s="90"/>
      <c r="I13" s="10"/>
      <c r="J13" s="10"/>
      <c r="K13" s="10"/>
      <c r="L13" s="10"/>
      <c r="M13" s="10"/>
      <c r="N13" s="10"/>
      <c r="O13" s="10"/>
      <c r="P13" s="10"/>
      <c r="Q13" s="10"/>
      <c r="S13" s="10"/>
      <c r="T13" s="10"/>
      <c r="U13" s="10"/>
      <c r="W13" s="10"/>
      <c r="X13" s="10"/>
      <c r="Y13" s="10"/>
      <c r="Z13" s="10"/>
      <c r="AB13" s="10"/>
      <c r="AC13" s="10"/>
      <c r="AE13" s="10"/>
      <c r="AG13" s="42"/>
      <c r="AH13" s="42"/>
      <c r="AI13" s="10"/>
      <c r="AJ13" s="15"/>
      <c r="AK13" s="42"/>
      <c r="AL13" s="42"/>
      <c r="AM13" s="10"/>
      <c r="AN13" s="10"/>
      <c r="AP13" s="10"/>
      <c r="AQ13" s="10"/>
      <c r="AR13" s="10"/>
      <c r="AS13" s="10"/>
      <c r="AT13" s="10"/>
      <c r="AU13" s="10"/>
      <c r="AV13" s="10"/>
      <c r="AW13" s="10"/>
      <c r="AX13" s="10"/>
      <c r="AY13" s="10"/>
      <c r="AZ13" s="10"/>
      <c r="BA13" s="10"/>
      <c r="BC13" s="10"/>
      <c r="BD13" s="10"/>
      <c r="BE13" s="10"/>
      <c r="BF13" s="10"/>
      <c r="BG13" s="10"/>
      <c r="BH13" s="10"/>
      <c r="BI13" s="10"/>
      <c r="BJ13" s="10"/>
      <c r="BK13" s="10"/>
      <c r="BL13" s="10"/>
      <c r="BM13" s="10"/>
      <c r="BN13" s="10"/>
      <c r="BP13" s="10"/>
      <c r="BQ13" s="10"/>
      <c r="BR13" s="10"/>
      <c r="BS13" s="10"/>
      <c r="BT13" s="10"/>
      <c r="BU13" s="10"/>
      <c r="BV13" s="10"/>
      <c r="BW13" s="10"/>
      <c r="BX13" s="10"/>
      <c r="BY13" s="10"/>
      <c r="BZ13" s="10"/>
      <c r="CA13" s="10"/>
      <c r="CC13" s="10"/>
      <c r="CD13" s="10"/>
      <c r="CE13" s="10"/>
      <c r="CF13" s="10"/>
      <c r="CG13" s="10"/>
      <c r="CH13" s="10"/>
      <c r="CI13" s="10"/>
      <c r="CJ13" s="10"/>
      <c r="CK13" s="10"/>
      <c r="CL13" s="10"/>
      <c r="CM13" s="10"/>
      <c r="CN13" s="10"/>
      <c r="CP13" s="10"/>
      <c r="CQ13" s="10"/>
      <c r="CR13" s="10"/>
      <c r="CS13" s="10"/>
      <c r="CT13" s="10"/>
      <c r="CU13" s="10"/>
      <c r="CV13" s="10"/>
      <c r="CW13" s="10"/>
      <c r="CX13" s="10"/>
      <c r="CY13" s="10"/>
      <c r="DA13" s="10"/>
      <c r="DB13" s="10"/>
      <c r="DC13" s="10"/>
      <c r="DD13" s="10"/>
      <c r="DE13" s="10"/>
      <c r="DF13" s="10"/>
      <c r="DG13" s="10"/>
      <c r="DH13" s="10"/>
      <c r="DI13" s="10"/>
      <c r="DJ13" s="10"/>
      <c r="DL13" s="10"/>
      <c r="DM13" s="10"/>
      <c r="DN13" s="10"/>
      <c r="DO13" s="10"/>
      <c r="DP13" s="10"/>
      <c r="DQ13" s="10"/>
      <c r="DR13" s="10"/>
      <c r="DS13" s="10"/>
      <c r="DT13" s="10"/>
      <c r="DU13" s="10"/>
      <c r="DW13" s="10"/>
      <c r="DX13" s="10"/>
      <c r="DY13" s="10"/>
      <c r="DZ13" s="10"/>
      <c r="EA13" s="10"/>
      <c r="EB13" s="10"/>
      <c r="EC13" s="10"/>
      <c r="ED13" s="10"/>
      <c r="EE13" s="10"/>
      <c r="EF13" s="10"/>
    </row>
    <row r="14" spans="2:136" x14ac:dyDescent="0.2">
      <c r="D14" s="10"/>
      <c r="E14" s="90"/>
      <c r="F14" s="90"/>
      <c r="G14" s="90"/>
      <c r="I14" s="10"/>
      <c r="J14" s="10"/>
      <c r="K14" s="10"/>
      <c r="L14" s="10"/>
      <c r="M14" s="10"/>
      <c r="N14" s="10"/>
      <c r="O14" s="10"/>
      <c r="P14" s="10"/>
      <c r="Q14" s="10"/>
      <c r="S14" s="10"/>
      <c r="T14" s="10"/>
      <c r="U14" s="10"/>
      <c r="W14" s="10"/>
      <c r="X14" s="10"/>
      <c r="Y14" s="10"/>
      <c r="Z14" s="10"/>
      <c r="AB14" s="10"/>
      <c r="AC14" s="10"/>
      <c r="AE14" s="10"/>
      <c r="AG14" s="42"/>
      <c r="AH14" s="42"/>
      <c r="AI14" s="10"/>
      <c r="AJ14" s="15"/>
      <c r="AK14" s="42"/>
      <c r="AL14" s="42"/>
      <c r="AM14" s="10"/>
      <c r="AN14" s="10"/>
      <c r="AP14" s="10"/>
      <c r="AQ14" s="10"/>
      <c r="AR14" s="10"/>
      <c r="AS14" s="10"/>
      <c r="AT14" s="10"/>
      <c r="AU14" s="10"/>
      <c r="AV14" s="10"/>
      <c r="AW14" s="10"/>
      <c r="AX14" s="10"/>
      <c r="AY14" s="10"/>
      <c r="AZ14" s="10"/>
      <c r="BA14" s="10"/>
      <c r="BC14" s="10"/>
      <c r="BD14" s="10"/>
      <c r="BE14" s="10"/>
      <c r="BF14" s="10"/>
      <c r="BG14" s="10"/>
      <c r="BH14" s="10"/>
      <c r="BI14" s="10"/>
      <c r="BJ14" s="10"/>
      <c r="BK14" s="10"/>
      <c r="BL14" s="10"/>
      <c r="BM14" s="10"/>
      <c r="BN14" s="10"/>
      <c r="BP14" s="10"/>
      <c r="BQ14" s="10"/>
      <c r="BR14" s="10"/>
      <c r="BS14" s="10"/>
      <c r="BT14" s="10"/>
      <c r="BU14" s="10"/>
      <c r="BV14" s="10"/>
      <c r="BW14" s="10"/>
      <c r="BX14" s="10"/>
      <c r="BY14" s="10"/>
      <c r="BZ14" s="10"/>
      <c r="CA14" s="10"/>
      <c r="CC14" s="10"/>
      <c r="CD14" s="10"/>
      <c r="CE14" s="10"/>
      <c r="CF14" s="10"/>
      <c r="CG14" s="10"/>
      <c r="CH14" s="10"/>
      <c r="CI14" s="10"/>
      <c r="CJ14" s="10"/>
      <c r="CK14" s="10"/>
      <c r="CL14" s="10"/>
      <c r="CM14" s="10"/>
      <c r="CN14" s="10"/>
      <c r="CP14" s="10"/>
      <c r="CQ14" s="10"/>
      <c r="CR14" s="10"/>
      <c r="CS14" s="10"/>
      <c r="CT14" s="10"/>
      <c r="CU14" s="10"/>
      <c r="CV14" s="10"/>
      <c r="CW14" s="10"/>
      <c r="CX14" s="10"/>
      <c r="CY14" s="10"/>
      <c r="DA14" s="10"/>
      <c r="DB14" s="10"/>
      <c r="DC14" s="10"/>
      <c r="DD14" s="10"/>
      <c r="DE14" s="10"/>
      <c r="DF14" s="10"/>
      <c r="DG14" s="10"/>
      <c r="DH14" s="10"/>
      <c r="DI14" s="10"/>
      <c r="DJ14" s="10"/>
      <c r="DL14" s="10"/>
      <c r="DM14" s="10"/>
      <c r="DN14" s="10"/>
      <c r="DO14" s="10"/>
      <c r="DP14" s="10"/>
      <c r="DQ14" s="10"/>
      <c r="DR14" s="10"/>
      <c r="DS14" s="10"/>
      <c r="DT14" s="10"/>
      <c r="DU14" s="10"/>
      <c r="DW14" s="10"/>
      <c r="DX14" s="10"/>
      <c r="DY14" s="10"/>
      <c r="DZ14" s="10"/>
      <c r="EA14" s="10"/>
      <c r="EB14" s="10"/>
      <c r="EC14" s="10"/>
      <c r="ED14" s="10"/>
      <c r="EE14" s="10"/>
      <c r="EF14" s="10"/>
    </row>
    <row r="15" spans="2:136" x14ac:dyDescent="0.2">
      <c r="D15" s="10"/>
      <c r="E15" s="90"/>
      <c r="F15" s="90"/>
      <c r="G15" s="90"/>
      <c r="I15" s="10"/>
      <c r="J15" s="10"/>
      <c r="K15" s="10"/>
      <c r="L15" s="10"/>
      <c r="M15" s="10"/>
      <c r="N15" s="10"/>
      <c r="O15" s="10"/>
      <c r="P15" s="10"/>
      <c r="Q15" s="10"/>
      <c r="S15" s="10"/>
      <c r="T15" s="10"/>
      <c r="U15" s="10"/>
      <c r="W15" s="10"/>
      <c r="X15" s="10"/>
      <c r="Y15" s="10"/>
      <c r="Z15" s="10"/>
      <c r="AB15" s="10"/>
      <c r="AC15" s="10"/>
      <c r="AE15" s="10"/>
      <c r="AG15" s="42"/>
      <c r="AH15" s="42"/>
      <c r="AI15" s="10"/>
      <c r="AJ15" s="15"/>
      <c r="AK15" s="42"/>
      <c r="AL15" s="42"/>
      <c r="AM15" s="10"/>
      <c r="AN15" s="10"/>
      <c r="AP15" s="10"/>
      <c r="AQ15" s="10"/>
      <c r="AR15" s="10"/>
      <c r="AS15" s="10"/>
      <c r="AT15" s="10"/>
      <c r="AU15" s="10"/>
      <c r="AV15" s="10"/>
      <c r="AW15" s="10"/>
      <c r="AX15" s="10"/>
      <c r="AY15" s="10"/>
      <c r="AZ15" s="10"/>
      <c r="BA15" s="10"/>
      <c r="BC15" s="10"/>
      <c r="BD15" s="10"/>
      <c r="BE15" s="10"/>
      <c r="BF15" s="10"/>
      <c r="BG15" s="10"/>
      <c r="BH15" s="10"/>
      <c r="BI15" s="10"/>
      <c r="BJ15" s="10"/>
      <c r="BK15" s="10"/>
      <c r="BL15" s="10"/>
      <c r="BM15" s="10"/>
      <c r="BN15" s="10"/>
      <c r="BP15" s="10"/>
      <c r="BQ15" s="10"/>
      <c r="BR15" s="10"/>
      <c r="BS15" s="10"/>
      <c r="BT15" s="10"/>
      <c r="BU15" s="10"/>
      <c r="BV15" s="10"/>
      <c r="BW15" s="10"/>
      <c r="BX15" s="10"/>
      <c r="BY15" s="10"/>
      <c r="BZ15" s="10"/>
      <c r="CA15" s="10"/>
      <c r="CC15" s="10"/>
      <c r="CD15" s="10"/>
      <c r="CE15" s="10"/>
      <c r="CF15" s="10"/>
      <c r="CG15" s="10"/>
      <c r="CH15" s="10"/>
      <c r="CI15" s="10"/>
      <c r="CJ15" s="10"/>
      <c r="CK15" s="10"/>
      <c r="CL15" s="10"/>
      <c r="CM15" s="10"/>
      <c r="CN15" s="10"/>
      <c r="CP15" s="10"/>
      <c r="CQ15" s="10"/>
      <c r="CR15" s="10"/>
      <c r="CS15" s="10"/>
      <c r="CT15" s="10"/>
      <c r="CU15" s="10"/>
      <c r="CV15" s="10"/>
      <c r="CW15" s="10"/>
      <c r="CX15" s="10"/>
      <c r="CY15" s="10"/>
      <c r="DA15" s="10"/>
      <c r="DB15" s="10"/>
      <c r="DC15" s="10"/>
      <c r="DD15" s="10"/>
      <c r="DE15" s="10"/>
      <c r="DF15" s="10"/>
      <c r="DG15" s="10"/>
      <c r="DH15" s="10"/>
      <c r="DI15" s="10"/>
      <c r="DJ15" s="10"/>
      <c r="DL15" s="10"/>
      <c r="DM15" s="10"/>
      <c r="DN15" s="10"/>
      <c r="DO15" s="10"/>
      <c r="DP15" s="10"/>
      <c r="DQ15" s="10"/>
      <c r="DR15" s="10"/>
      <c r="DS15" s="10"/>
      <c r="DT15" s="10"/>
      <c r="DU15" s="10"/>
      <c r="DW15" s="10"/>
      <c r="DX15" s="10"/>
      <c r="DY15" s="10"/>
      <c r="DZ15" s="10"/>
      <c r="EA15" s="10"/>
      <c r="EB15" s="10"/>
      <c r="EC15" s="10"/>
      <c r="ED15" s="10"/>
      <c r="EE15" s="10"/>
      <c r="EF15" s="10"/>
    </row>
    <row r="16" spans="2:136" x14ac:dyDescent="0.2">
      <c r="D16" s="10"/>
      <c r="E16" s="90"/>
      <c r="F16" s="90"/>
      <c r="G16" s="90"/>
      <c r="I16" s="10"/>
      <c r="J16" s="10"/>
      <c r="K16" s="10"/>
      <c r="L16" s="10"/>
      <c r="M16" s="10"/>
      <c r="N16" s="10"/>
      <c r="O16" s="10"/>
      <c r="P16" s="10"/>
      <c r="Q16" s="10"/>
      <c r="S16" s="10"/>
      <c r="T16" s="10"/>
      <c r="U16" s="10"/>
      <c r="W16" s="10"/>
      <c r="X16" s="10"/>
      <c r="Y16" s="10"/>
      <c r="Z16" s="10"/>
      <c r="AB16" s="10"/>
      <c r="AC16" s="10"/>
      <c r="AE16" s="10"/>
      <c r="AG16" s="42"/>
      <c r="AH16" s="42"/>
      <c r="AI16" s="10"/>
      <c r="AJ16" s="15"/>
      <c r="AK16" s="42"/>
      <c r="AL16" s="42"/>
      <c r="AM16" s="10"/>
      <c r="AN16" s="10"/>
      <c r="AP16" s="10"/>
      <c r="AQ16" s="10"/>
      <c r="AR16" s="10"/>
      <c r="AS16" s="10"/>
      <c r="AT16" s="10"/>
      <c r="AU16" s="10"/>
      <c r="AV16" s="10"/>
      <c r="AW16" s="10"/>
      <c r="AX16" s="10"/>
      <c r="AY16" s="10"/>
      <c r="AZ16" s="10"/>
      <c r="BA16" s="10"/>
      <c r="BC16" s="10"/>
      <c r="BD16" s="10"/>
      <c r="BE16" s="10"/>
      <c r="BF16" s="10"/>
      <c r="BG16" s="10"/>
      <c r="BH16" s="10"/>
      <c r="BI16" s="10"/>
      <c r="BJ16" s="10"/>
      <c r="BK16" s="10"/>
      <c r="BL16" s="10"/>
      <c r="BM16" s="10"/>
      <c r="BN16" s="10"/>
      <c r="BP16" s="10"/>
      <c r="BQ16" s="10"/>
      <c r="BR16" s="10"/>
      <c r="BS16" s="10"/>
      <c r="BT16" s="10"/>
      <c r="BU16" s="10"/>
      <c r="BV16" s="10"/>
      <c r="BW16" s="10"/>
      <c r="BX16" s="10"/>
      <c r="BY16" s="10"/>
      <c r="BZ16" s="10"/>
      <c r="CA16" s="10"/>
      <c r="CC16" s="10"/>
      <c r="CD16" s="10"/>
      <c r="CE16" s="10"/>
      <c r="CF16" s="10"/>
      <c r="CG16" s="10"/>
      <c r="CH16" s="10"/>
      <c r="CI16" s="10"/>
      <c r="CJ16" s="10"/>
      <c r="CK16" s="10"/>
      <c r="CL16" s="10"/>
      <c r="CM16" s="10"/>
      <c r="CN16" s="10"/>
      <c r="CP16" s="10"/>
      <c r="CQ16" s="10"/>
      <c r="CR16" s="10"/>
      <c r="CS16" s="10"/>
      <c r="CT16" s="10"/>
      <c r="CU16" s="10"/>
      <c r="CV16" s="10"/>
      <c r="CW16" s="10"/>
      <c r="CX16" s="10"/>
      <c r="CY16" s="10"/>
      <c r="DA16" s="10"/>
      <c r="DB16" s="10"/>
      <c r="DC16" s="10"/>
      <c r="DD16" s="10"/>
      <c r="DE16" s="10"/>
      <c r="DF16" s="10"/>
      <c r="DG16" s="10"/>
      <c r="DH16" s="10"/>
      <c r="DI16" s="10"/>
      <c r="DJ16" s="10"/>
      <c r="DL16" s="10"/>
      <c r="DM16" s="10"/>
      <c r="DN16" s="10"/>
      <c r="DO16" s="10"/>
      <c r="DP16" s="10"/>
      <c r="DQ16" s="10"/>
      <c r="DR16" s="10"/>
      <c r="DS16" s="10"/>
      <c r="DT16" s="10"/>
      <c r="DU16" s="10"/>
      <c r="DW16" s="10"/>
      <c r="DX16" s="10"/>
      <c r="DY16" s="10"/>
      <c r="DZ16" s="10"/>
      <c r="EA16" s="10"/>
      <c r="EB16" s="10"/>
      <c r="EC16" s="10"/>
      <c r="ED16" s="10"/>
      <c r="EE16" s="10"/>
      <c r="EF16" s="10"/>
    </row>
    <row r="17" spans="4:136" x14ac:dyDescent="0.2">
      <c r="D17" s="10"/>
      <c r="E17" s="90"/>
      <c r="F17" s="90"/>
      <c r="G17" s="90"/>
      <c r="I17" s="10"/>
      <c r="J17" s="10"/>
      <c r="K17" s="10"/>
      <c r="L17" s="10"/>
      <c r="M17" s="10"/>
      <c r="N17" s="10"/>
      <c r="O17" s="10"/>
      <c r="P17" s="10"/>
      <c r="Q17" s="10"/>
      <c r="S17" s="10"/>
      <c r="T17" s="10"/>
      <c r="U17" s="10"/>
      <c r="W17" s="10"/>
      <c r="X17" s="10"/>
      <c r="Y17" s="10"/>
      <c r="Z17" s="10"/>
      <c r="AB17" s="10"/>
      <c r="AC17" s="10"/>
      <c r="AE17" s="10"/>
      <c r="AG17" s="42"/>
      <c r="AH17" s="42"/>
      <c r="AI17" s="10"/>
      <c r="AJ17" s="15"/>
      <c r="AK17" s="42"/>
      <c r="AL17" s="42"/>
      <c r="AM17" s="10"/>
      <c r="AN17" s="10"/>
      <c r="AP17" s="10"/>
      <c r="AQ17" s="10"/>
      <c r="AR17" s="10"/>
      <c r="AS17" s="10"/>
      <c r="AT17" s="10"/>
      <c r="AU17" s="10"/>
      <c r="AV17" s="10"/>
      <c r="AW17" s="10"/>
      <c r="AX17" s="10"/>
      <c r="AY17" s="10"/>
      <c r="AZ17" s="10"/>
      <c r="BA17" s="10"/>
      <c r="BC17" s="10"/>
      <c r="BD17" s="10"/>
      <c r="BE17" s="10"/>
      <c r="BF17" s="10"/>
      <c r="BG17" s="10"/>
      <c r="BH17" s="10"/>
      <c r="BI17" s="10"/>
      <c r="BJ17" s="10"/>
      <c r="BK17" s="10"/>
      <c r="BL17" s="10"/>
      <c r="BM17" s="10"/>
      <c r="BN17" s="10"/>
      <c r="BP17" s="10"/>
      <c r="BQ17" s="10"/>
      <c r="BR17" s="10"/>
      <c r="BS17" s="10"/>
      <c r="BT17" s="10"/>
      <c r="BU17" s="10"/>
      <c r="BV17" s="10"/>
      <c r="BW17" s="10"/>
      <c r="BX17" s="10"/>
      <c r="BY17" s="10"/>
      <c r="BZ17" s="10"/>
      <c r="CA17" s="10"/>
      <c r="CC17" s="10"/>
      <c r="CD17" s="10"/>
      <c r="CE17" s="10"/>
      <c r="CF17" s="10"/>
      <c r="CG17" s="10"/>
      <c r="CH17" s="10"/>
      <c r="CI17" s="10"/>
      <c r="CJ17" s="10"/>
      <c r="CK17" s="10"/>
      <c r="CL17" s="10"/>
      <c r="CM17" s="10"/>
      <c r="CN17" s="10"/>
      <c r="CP17" s="10"/>
      <c r="CQ17" s="10"/>
      <c r="CR17" s="10"/>
      <c r="CS17" s="10"/>
      <c r="CT17" s="10"/>
      <c r="CU17" s="10"/>
      <c r="CV17" s="10"/>
      <c r="CW17" s="10"/>
      <c r="CX17" s="10"/>
      <c r="CY17" s="10"/>
      <c r="DA17" s="10"/>
      <c r="DB17" s="10"/>
      <c r="DC17" s="10"/>
      <c r="DD17" s="10"/>
      <c r="DE17" s="10"/>
      <c r="DF17" s="10"/>
      <c r="DG17" s="10"/>
      <c r="DH17" s="10"/>
      <c r="DI17" s="10"/>
      <c r="DJ17" s="10"/>
      <c r="DL17" s="10"/>
      <c r="DM17" s="10"/>
      <c r="DN17" s="10"/>
      <c r="DO17" s="10"/>
      <c r="DP17" s="10"/>
      <c r="DQ17" s="10"/>
      <c r="DR17" s="10"/>
      <c r="DS17" s="10"/>
      <c r="DT17" s="10"/>
      <c r="DU17" s="10"/>
      <c r="DW17" s="10"/>
      <c r="DX17" s="10"/>
      <c r="DY17" s="10"/>
      <c r="DZ17" s="10"/>
      <c r="EA17" s="10"/>
      <c r="EB17" s="10"/>
      <c r="EC17" s="10"/>
      <c r="ED17" s="10"/>
      <c r="EE17" s="10"/>
      <c r="EF17" s="10"/>
    </row>
    <row r="18" spans="4:136" x14ac:dyDescent="0.2">
      <c r="D18" s="10"/>
      <c r="E18" s="90"/>
      <c r="F18" s="90"/>
      <c r="G18" s="90"/>
      <c r="I18" s="10"/>
      <c r="J18" s="10"/>
      <c r="K18" s="10"/>
      <c r="L18" s="10"/>
      <c r="M18" s="10"/>
      <c r="N18" s="10"/>
      <c r="O18" s="10"/>
      <c r="P18" s="10"/>
      <c r="Q18" s="10"/>
      <c r="S18" s="10"/>
      <c r="T18" s="10"/>
      <c r="U18" s="10"/>
      <c r="W18" s="10"/>
      <c r="X18" s="10"/>
      <c r="Y18" s="10"/>
      <c r="Z18" s="10"/>
      <c r="AB18" s="10"/>
      <c r="AC18" s="10"/>
      <c r="AE18" s="10"/>
      <c r="AG18" s="42"/>
      <c r="AH18" s="42"/>
      <c r="AI18" s="10"/>
      <c r="AJ18" s="15"/>
      <c r="AK18" s="42"/>
      <c r="AL18" s="42"/>
      <c r="AM18" s="10"/>
      <c r="AN18" s="10"/>
      <c r="AP18" s="10"/>
      <c r="AQ18" s="10"/>
      <c r="AR18" s="10"/>
      <c r="AS18" s="10"/>
      <c r="AT18" s="10"/>
      <c r="AU18" s="10"/>
      <c r="AV18" s="10"/>
      <c r="AW18" s="10"/>
      <c r="AX18" s="10"/>
      <c r="AY18" s="10"/>
      <c r="AZ18" s="10"/>
      <c r="BA18" s="10"/>
      <c r="BC18" s="10"/>
      <c r="BD18" s="10"/>
      <c r="BE18" s="10"/>
      <c r="BF18" s="10"/>
      <c r="BG18" s="10"/>
      <c r="BH18" s="10"/>
      <c r="BI18" s="10"/>
      <c r="BJ18" s="10"/>
      <c r="BK18" s="10"/>
      <c r="BL18" s="10"/>
      <c r="BM18" s="10"/>
      <c r="BN18" s="10"/>
      <c r="BP18" s="10"/>
      <c r="BQ18" s="10"/>
      <c r="BR18" s="10"/>
      <c r="BS18" s="10"/>
      <c r="BT18" s="10"/>
      <c r="BU18" s="10"/>
      <c r="BV18" s="10"/>
      <c r="BW18" s="10"/>
      <c r="BX18" s="10"/>
      <c r="BY18" s="10"/>
      <c r="BZ18" s="10"/>
      <c r="CA18" s="10"/>
      <c r="CC18" s="10"/>
      <c r="CD18" s="10"/>
      <c r="CE18" s="10"/>
      <c r="CF18" s="10"/>
      <c r="CG18" s="10"/>
      <c r="CH18" s="10"/>
      <c r="CI18" s="10"/>
      <c r="CJ18" s="10"/>
      <c r="CK18" s="10"/>
      <c r="CL18" s="10"/>
      <c r="CM18" s="10"/>
      <c r="CN18" s="10"/>
      <c r="CP18" s="10"/>
      <c r="CQ18" s="10"/>
      <c r="CR18" s="10"/>
      <c r="CS18" s="10"/>
      <c r="CT18" s="10"/>
      <c r="CU18" s="10"/>
      <c r="CV18" s="10"/>
      <c r="CW18" s="10"/>
      <c r="CX18" s="10"/>
      <c r="CY18" s="10"/>
      <c r="DA18" s="10"/>
      <c r="DB18" s="10"/>
      <c r="DC18" s="10"/>
      <c r="DD18" s="10"/>
      <c r="DE18" s="10"/>
      <c r="DF18" s="10"/>
      <c r="DG18" s="10"/>
      <c r="DH18" s="10"/>
      <c r="DI18" s="10"/>
      <c r="DJ18" s="10"/>
      <c r="DL18" s="10"/>
      <c r="DM18" s="10"/>
      <c r="DN18" s="10"/>
      <c r="DO18" s="10"/>
      <c r="DP18" s="10"/>
      <c r="DQ18" s="10"/>
      <c r="DR18" s="10"/>
      <c r="DS18" s="10"/>
      <c r="DT18" s="10"/>
      <c r="DU18" s="10"/>
      <c r="DW18" s="10"/>
      <c r="DX18" s="10"/>
      <c r="DY18" s="10"/>
      <c r="DZ18" s="10"/>
      <c r="EA18" s="10"/>
      <c r="EB18" s="10"/>
      <c r="EC18" s="10"/>
      <c r="ED18" s="10"/>
      <c r="EE18" s="10"/>
      <c r="EF18" s="10"/>
    </row>
    <row r="19" spans="4:136" x14ac:dyDescent="0.2">
      <c r="D19" s="10"/>
      <c r="E19" s="90"/>
      <c r="F19" s="90"/>
      <c r="G19" s="90"/>
      <c r="I19" s="10"/>
      <c r="J19" s="10"/>
      <c r="K19" s="10"/>
      <c r="L19" s="10"/>
      <c r="M19" s="10"/>
      <c r="N19" s="10"/>
      <c r="O19" s="10"/>
      <c r="P19" s="10"/>
      <c r="Q19" s="10"/>
      <c r="S19" s="10"/>
      <c r="T19" s="10"/>
      <c r="U19" s="10"/>
      <c r="W19" s="10"/>
      <c r="X19" s="10"/>
      <c r="Y19" s="10"/>
      <c r="Z19" s="10"/>
      <c r="AB19" s="10"/>
      <c r="AC19" s="10"/>
      <c r="AE19" s="10"/>
      <c r="AG19" s="42"/>
      <c r="AH19" s="42"/>
      <c r="AI19" s="10"/>
      <c r="AJ19" s="15"/>
      <c r="AK19" s="42"/>
      <c r="AL19" s="42"/>
      <c r="AM19" s="10"/>
      <c r="AN19" s="10"/>
      <c r="AP19" s="10"/>
      <c r="AQ19" s="10"/>
      <c r="AR19" s="10"/>
      <c r="AS19" s="10"/>
      <c r="AT19" s="10"/>
      <c r="AU19" s="10"/>
      <c r="AV19" s="10"/>
      <c r="AW19" s="10"/>
      <c r="AX19" s="10"/>
      <c r="AY19" s="10"/>
      <c r="AZ19" s="10"/>
      <c r="BA19" s="10"/>
      <c r="BC19" s="10"/>
      <c r="BD19" s="10"/>
      <c r="BE19" s="10"/>
      <c r="BF19" s="10"/>
      <c r="BG19" s="10"/>
      <c r="BH19" s="10"/>
      <c r="BI19" s="10"/>
      <c r="BJ19" s="10"/>
      <c r="BK19" s="10"/>
      <c r="BL19" s="10"/>
      <c r="BM19" s="10"/>
      <c r="BN19" s="10"/>
      <c r="BP19" s="10"/>
      <c r="BQ19" s="10"/>
      <c r="BR19" s="10"/>
      <c r="BS19" s="10"/>
      <c r="BT19" s="10"/>
      <c r="BU19" s="10"/>
      <c r="BV19" s="10"/>
      <c r="BW19" s="10"/>
      <c r="BX19" s="10"/>
      <c r="BY19" s="10"/>
      <c r="BZ19" s="10"/>
      <c r="CA19" s="10"/>
      <c r="CC19" s="10"/>
      <c r="CD19" s="10"/>
      <c r="CE19" s="10"/>
      <c r="CF19" s="10"/>
      <c r="CG19" s="10"/>
      <c r="CH19" s="10"/>
      <c r="CI19" s="10"/>
      <c r="CJ19" s="10"/>
      <c r="CK19" s="10"/>
      <c r="CL19" s="10"/>
      <c r="CM19" s="10"/>
      <c r="CN19" s="10"/>
      <c r="CP19" s="10"/>
      <c r="CQ19" s="10"/>
      <c r="CR19" s="10"/>
      <c r="CS19" s="10"/>
      <c r="CT19" s="10"/>
      <c r="CU19" s="10"/>
      <c r="CV19" s="10"/>
      <c r="CW19" s="10"/>
      <c r="CX19" s="10"/>
      <c r="CY19" s="10"/>
      <c r="DA19" s="10"/>
      <c r="DB19" s="10"/>
      <c r="DC19" s="10"/>
      <c r="DD19" s="10"/>
      <c r="DE19" s="10"/>
      <c r="DF19" s="10"/>
      <c r="DG19" s="10"/>
      <c r="DH19" s="10"/>
      <c r="DI19" s="10"/>
      <c r="DJ19" s="10"/>
      <c r="DL19" s="10"/>
      <c r="DM19" s="10"/>
      <c r="DN19" s="10"/>
      <c r="DO19" s="10"/>
      <c r="DP19" s="10"/>
      <c r="DQ19" s="10"/>
      <c r="DR19" s="10"/>
      <c r="DS19" s="10"/>
      <c r="DT19" s="10"/>
      <c r="DU19" s="10"/>
      <c r="DW19" s="10"/>
      <c r="DX19" s="10"/>
      <c r="DY19" s="10"/>
      <c r="DZ19" s="10"/>
      <c r="EA19" s="10"/>
      <c r="EB19" s="10"/>
      <c r="EC19" s="10"/>
      <c r="ED19" s="10"/>
      <c r="EE19" s="10"/>
      <c r="EF19" s="10"/>
    </row>
    <row r="20" spans="4:136" x14ac:dyDescent="0.2">
      <c r="D20" s="10"/>
      <c r="E20" s="90"/>
      <c r="F20" s="90"/>
      <c r="G20" s="90"/>
      <c r="I20" s="10"/>
      <c r="J20" s="10"/>
      <c r="K20" s="10"/>
      <c r="L20" s="10"/>
      <c r="M20" s="10"/>
      <c r="N20" s="10"/>
      <c r="O20" s="10"/>
      <c r="P20" s="10"/>
      <c r="Q20" s="10"/>
      <c r="S20" s="10"/>
      <c r="T20" s="10"/>
      <c r="U20" s="10"/>
      <c r="W20" s="10"/>
      <c r="X20" s="10"/>
      <c r="Y20" s="10"/>
      <c r="Z20" s="10"/>
      <c r="AB20" s="10"/>
      <c r="AC20" s="10"/>
      <c r="AE20" s="10"/>
      <c r="AG20" s="42"/>
      <c r="AH20" s="42"/>
      <c r="AI20" s="10"/>
      <c r="AJ20" s="15"/>
      <c r="AK20" s="42"/>
      <c r="AL20" s="42"/>
      <c r="AM20" s="10"/>
      <c r="AN20" s="10"/>
      <c r="AP20" s="10"/>
      <c r="AQ20" s="10"/>
      <c r="AR20" s="10"/>
      <c r="AS20" s="10"/>
      <c r="AT20" s="10"/>
      <c r="AU20" s="10"/>
      <c r="AV20" s="10"/>
      <c r="AW20" s="10"/>
      <c r="AX20" s="10"/>
      <c r="AY20" s="10"/>
      <c r="AZ20" s="10"/>
      <c r="BA20" s="10"/>
      <c r="BC20" s="10"/>
      <c r="BD20" s="10"/>
      <c r="BE20" s="10"/>
      <c r="BF20" s="10"/>
      <c r="BG20" s="10"/>
      <c r="BH20" s="10"/>
      <c r="BI20" s="10"/>
      <c r="BJ20" s="10"/>
      <c r="BK20" s="10"/>
      <c r="BL20" s="10"/>
      <c r="BM20" s="10"/>
      <c r="BN20" s="10"/>
      <c r="BP20" s="10"/>
      <c r="BQ20" s="10"/>
      <c r="BR20" s="10"/>
      <c r="BS20" s="10"/>
      <c r="BT20" s="10"/>
      <c r="BU20" s="10"/>
      <c r="BV20" s="10"/>
      <c r="BW20" s="10"/>
      <c r="BX20" s="10"/>
      <c r="BY20" s="10"/>
      <c r="BZ20" s="10"/>
      <c r="CA20" s="10"/>
      <c r="CC20" s="10"/>
      <c r="CD20" s="10"/>
      <c r="CE20" s="10"/>
      <c r="CF20" s="10"/>
      <c r="CG20" s="10"/>
      <c r="CH20" s="10"/>
      <c r="CI20" s="10"/>
      <c r="CJ20" s="10"/>
      <c r="CK20" s="10"/>
      <c r="CL20" s="10"/>
      <c r="CM20" s="10"/>
      <c r="CN20" s="10"/>
      <c r="CP20" s="10"/>
      <c r="CQ20" s="10"/>
      <c r="CR20" s="10"/>
      <c r="CS20" s="10"/>
      <c r="CT20" s="10"/>
      <c r="CU20" s="10"/>
      <c r="CV20" s="10"/>
      <c r="CW20" s="10"/>
      <c r="CX20" s="10"/>
      <c r="CY20" s="10"/>
      <c r="DA20" s="10"/>
      <c r="DB20" s="10"/>
      <c r="DC20" s="10"/>
      <c r="DD20" s="10"/>
      <c r="DE20" s="10"/>
      <c r="DF20" s="10"/>
      <c r="DG20" s="10"/>
      <c r="DH20" s="10"/>
      <c r="DI20" s="10"/>
      <c r="DJ20" s="10"/>
      <c r="DL20" s="10"/>
      <c r="DM20" s="10"/>
      <c r="DN20" s="10"/>
      <c r="DO20" s="10"/>
      <c r="DP20" s="10"/>
      <c r="DQ20" s="10"/>
      <c r="DR20" s="10"/>
      <c r="DS20" s="10"/>
      <c r="DT20" s="10"/>
      <c r="DU20" s="10"/>
      <c r="DW20" s="10"/>
      <c r="DX20" s="10"/>
      <c r="DY20" s="10"/>
      <c r="DZ20" s="10"/>
      <c r="EA20" s="10"/>
      <c r="EB20" s="10"/>
      <c r="EC20" s="10"/>
      <c r="ED20" s="10"/>
      <c r="EE20" s="10"/>
      <c r="EF20" s="10"/>
    </row>
    <row r="21" spans="4:136" x14ac:dyDescent="0.2">
      <c r="D21" s="10"/>
      <c r="E21" s="90"/>
      <c r="F21" s="90"/>
      <c r="G21" s="90"/>
      <c r="I21" s="10"/>
      <c r="J21" s="10"/>
      <c r="K21" s="10"/>
      <c r="L21" s="10"/>
      <c r="M21" s="10"/>
      <c r="N21" s="10"/>
      <c r="O21" s="10"/>
      <c r="P21" s="10"/>
      <c r="Q21" s="10"/>
      <c r="S21" s="10"/>
      <c r="T21" s="10"/>
      <c r="U21" s="10"/>
      <c r="W21" s="10"/>
      <c r="X21" s="10"/>
      <c r="Y21" s="10"/>
      <c r="Z21" s="10"/>
      <c r="AB21" s="10"/>
      <c r="AC21" s="10"/>
      <c r="AE21" s="10"/>
      <c r="AG21" s="42"/>
      <c r="AH21" s="42"/>
      <c r="AI21" s="10"/>
      <c r="AJ21" s="15"/>
      <c r="AK21" s="42"/>
      <c r="AL21" s="42"/>
      <c r="AM21" s="10"/>
      <c r="AN21" s="10"/>
      <c r="AP21" s="10"/>
      <c r="AQ21" s="10"/>
      <c r="AR21" s="10"/>
      <c r="AS21" s="10"/>
      <c r="AT21" s="10"/>
      <c r="AU21" s="10"/>
      <c r="AV21" s="10"/>
      <c r="AW21" s="10"/>
      <c r="AX21" s="10"/>
      <c r="AY21" s="10"/>
      <c r="AZ21" s="10"/>
      <c r="BA21" s="10"/>
      <c r="BC21" s="10"/>
      <c r="BD21" s="10"/>
      <c r="BE21" s="10"/>
      <c r="BF21" s="10"/>
      <c r="BG21" s="10"/>
      <c r="BH21" s="10"/>
      <c r="BI21" s="10"/>
      <c r="BJ21" s="10"/>
      <c r="BK21" s="10"/>
      <c r="BL21" s="10"/>
      <c r="BM21" s="10"/>
      <c r="BN21" s="10"/>
      <c r="BP21" s="10"/>
      <c r="BQ21" s="10"/>
      <c r="BR21" s="10"/>
      <c r="BS21" s="10"/>
      <c r="BT21" s="10"/>
      <c r="BU21" s="10"/>
      <c r="BV21" s="10"/>
      <c r="BW21" s="10"/>
      <c r="BX21" s="10"/>
      <c r="BY21" s="10"/>
      <c r="BZ21" s="10"/>
      <c r="CA21" s="10"/>
      <c r="CC21" s="10"/>
      <c r="CD21" s="10"/>
      <c r="CE21" s="10"/>
      <c r="CF21" s="10"/>
      <c r="CG21" s="10"/>
      <c r="CH21" s="10"/>
      <c r="CI21" s="10"/>
      <c r="CJ21" s="10"/>
      <c r="CK21" s="10"/>
      <c r="CL21" s="10"/>
      <c r="CM21" s="10"/>
      <c r="CN21" s="10"/>
      <c r="CP21" s="10"/>
      <c r="CQ21" s="10"/>
      <c r="CR21" s="10"/>
      <c r="CS21" s="10"/>
      <c r="CT21" s="10"/>
      <c r="CU21" s="10"/>
      <c r="CV21" s="10"/>
      <c r="CW21" s="10"/>
      <c r="CX21" s="10"/>
      <c r="CY21" s="10"/>
      <c r="DA21" s="10"/>
      <c r="DB21" s="10"/>
      <c r="DC21" s="10"/>
      <c r="DD21" s="10"/>
      <c r="DE21" s="10"/>
      <c r="DF21" s="10"/>
      <c r="DG21" s="10"/>
      <c r="DH21" s="10"/>
      <c r="DI21" s="10"/>
      <c r="DJ21" s="10"/>
      <c r="DL21" s="10"/>
      <c r="DM21" s="10"/>
      <c r="DN21" s="10"/>
      <c r="DO21" s="10"/>
      <c r="DP21" s="10"/>
      <c r="DQ21" s="10"/>
      <c r="DR21" s="10"/>
      <c r="DS21" s="10"/>
      <c r="DT21" s="10"/>
      <c r="DU21" s="10"/>
      <c r="DW21" s="10"/>
      <c r="DX21" s="10"/>
      <c r="DY21" s="10"/>
      <c r="DZ21" s="10"/>
      <c r="EA21" s="10"/>
      <c r="EB21" s="10"/>
      <c r="EC21" s="10"/>
      <c r="ED21" s="10"/>
      <c r="EE21" s="10"/>
      <c r="EF21" s="10"/>
    </row>
    <row r="22" spans="4:136" x14ac:dyDescent="0.2">
      <c r="D22" s="10"/>
      <c r="E22" s="90"/>
      <c r="F22" s="90"/>
      <c r="G22" s="90"/>
      <c r="I22" s="10"/>
      <c r="J22" s="10"/>
      <c r="K22" s="10"/>
      <c r="L22" s="10"/>
      <c r="M22" s="10"/>
      <c r="N22" s="10"/>
      <c r="O22" s="10"/>
      <c r="P22" s="10"/>
      <c r="Q22" s="10"/>
      <c r="S22" s="10"/>
      <c r="T22" s="10"/>
      <c r="U22" s="10"/>
      <c r="W22" s="10"/>
      <c r="X22" s="10"/>
      <c r="Y22" s="10"/>
      <c r="Z22" s="10"/>
      <c r="AB22" s="10"/>
      <c r="AC22" s="10"/>
      <c r="AE22" s="10"/>
      <c r="AG22" s="42"/>
      <c r="AH22" s="42"/>
      <c r="AI22" s="10"/>
      <c r="AJ22" s="15"/>
      <c r="AK22" s="42"/>
      <c r="AL22" s="42"/>
      <c r="AM22" s="10"/>
      <c r="AN22" s="10"/>
      <c r="AP22" s="10"/>
      <c r="AQ22" s="10"/>
      <c r="AR22" s="10"/>
      <c r="AS22" s="10"/>
      <c r="AT22" s="10"/>
      <c r="AU22" s="10"/>
      <c r="AV22" s="10"/>
      <c r="AW22" s="10"/>
      <c r="AX22" s="10"/>
      <c r="AY22" s="10"/>
      <c r="AZ22" s="10"/>
      <c r="BA22" s="10"/>
      <c r="BC22" s="10"/>
      <c r="BD22" s="10"/>
      <c r="BE22" s="10"/>
      <c r="BF22" s="10"/>
      <c r="BG22" s="10"/>
      <c r="BH22" s="10"/>
      <c r="BI22" s="10"/>
      <c r="BJ22" s="10"/>
      <c r="BK22" s="10"/>
      <c r="BL22" s="10"/>
      <c r="BM22" s="10"/>
      <c r="BN22" s="10"/>
      <c r="BP22" s="10"/>
      <c r="BQ22" s="10"/>
      <c r="BR22" s="10"/>
      <c r="BS22" s="10"/>
      <c r="BT22" s="10"/>
      <c r="BU22" s="10"/>
      <c r="BV22" s="10"/>
      <c r="BW22" s="10"/>
      <c r="BX22" s="10"/>
      <c r="BY22" s="10"/>
      <c r="BZ22" s="10"/>
      <c r="CA22" s="10"/>
      <c r="CC22" s="10"/>
      <c r="CD22" s="10"/>
      <c r="CE22" s="10"/>
      <c r="CF22" s="10"/>
      <c r="CG22" s="10"/>
      <c r="CH22" s="10"/>
      <c r="CI22" s="10"/>
      <c r="CJ22" s="10"/>
      <c r="CK22" s="10"/>
      <c r="CL22" s="10"/>
      <c r="CM22" s="10"/>
      <c r="CN22" s="10"/>
      <c r="CP22" s="10"/>
      <c r="CQ22" s="10"/>
      <c r="CR22" s="10"/>
      <c r="CS22" s="10"/>
      <c r="CT22" s="10"/>
      <c r="CU22" s="10"/>
      <c r="CV22" s="10"/>
      <c r="CW22" s="10"/>
      <c r="CX22" s="10"/>
      <c r="CY22" s="10"/>
      <c r="DA22" s="10"/>
      <c r="DB22" s="10"/>
      <c r="DC22" s="10"/>
      <c r="DD22" s="10"/>
      <c r="DE22" s="10"/>
      <c r="DF22" s="10"/>
      <c r="DG22" s="10"/>
      <c r="DH22" s="10"/>
      <c r="DI22" s="10"/>
      <c r="DJ22" s="10"/>
      <c r="DL22" s="10"/>
      <c r="DM22" s="10"/>
      <c r="DN22" s="10"/>
      <c r="DO22" s="10"/>
      <c r="DP22" s="10"/>
      <c r="DQ22" s="10"/>
      <c r="DR22" s="10"/>
      <c r="DS22" s="10"/>
      <c r="DT22" s="10"/>
      <c r="DU22" s="10"/>
      <c r="DW22" s="10"/>
      <c r="DX22" s="10"/>
      <c r="DY22" s="10"/>
      <c r="DZ22" s="10"/>
      <c r="EA22" s="10"/>
      <c r="EB22" s="10"/>
      <c r="EC22" s="10"/>
      <c r="ED22" s="10"/>
      <c r="EE22" s="10"/>
      <c r="EF22" s="10"/>
    </row>
    <row r="23" spans="4:136" x14ac:dyDescent="0.2">
      <c r="D23" s="10"/>
      <c r="E23" s="90"/>
      <c r="F23" s="90"/>
      <c r="G23" s="90"/>
      <c r="I23" s="10"/>
      <c r="J23" s="10"/>
      <c r="K23" s="10"/>
      <c r="L23" s="10"/>
      <c r="M23" s="10"/>
      <c r="N23" s="10"/>
      <c r="O23" s="10"/>
      <c r="P23" s="10"/>
      <c r="Q23" s="10"/>
      <c r="S23" s="10"/>
      <c r="T23" s="10"/>
      <c r="U23" s="10"/>
      <c r="W23" s="10"/>
      <c r="X23" s="10"/>
      <c r="Y23" s="10"/>
      <c r="Z23" s="10"/>
      <c r="AB23" s="10"/>
      <c r="AC23" s="10"/>
      <c r="AE23" s="10"/>
      <c r="AG23" s="42"/>
      <c r="AH23" s="42"/>
      <c r="AI23" s="10"/>
      <c r="AJ23" s="15"/>
      <c r="AK23" s="42"/>
      <c r="AL23" s="42"/>
      <c r="AM23" s="10"/>
      <c r="AN23" s="10"/>
      <c r="AP23" s="10"/>
      <c r="AQ23" s="10"/>
      <c r="AR23" s="10"/>
      <c r="AS23" s="10"/>
      <c r="AT23" s="10"/>
      <c r="AU23" s="10"/>
      <c r="AV23" s="10"/>
      <c r="AW23" s="10"/>
      <c r="AX23" s="10"/>
      <c r="AY23" s="10"/>
      <c r="AZ23" s="10"/>
      <c r="BA23" s="10"/>
      <c r="BC23" s="10"/>
      <c r="BD23" s="10"/>
      <c r="BE23" s="10"/>
      <c r="BF23" s="10"/>
      <c r="BG23" s="10"/>
      <c r="BH23" s="10"/>
      <c r="BI23" s="10"/>
      <c r="BJ23" s="10"/>
      <c r="BK23" s="10"/>
      <c r="BL23" s="10"/>
      <c r="BM23" s="10"/>
      <c r="BN23" s="10"/>
      <c r="BP23" s="10"/>
      <c r="BQ23" s="10"/>
      <c r="BR23" s="10"/>
      <c r="BS23" s="10"/>
      <c r="BT23" s="10"/>
      <c r="BU23" s="10"/>
      <c r="BV23" s="10"/>
      <c r="BW23" s="10"/>
      <c r="BX23" s="10"/>
      <c r="BY23" s="10"/>
      <c r="BZ23" s="10"/>
      <c r="CA23" s="10"/>
      <c r="CC23" s="10"/>
      <c r="CD23" s="10"/>
      <c r="CE23" s="10"/>
      <c r="CF23" s="10"/>
      <c r="CG23" s="10"/>
      <c r="CH23" s="10"/>
      <c r="CI23" s="10"/>
      <c r="CJ23" s="10"/>
      <c r="CK23" s="10"/>
      <c r="CL23" s="10"/>
      <c r="CM23" s="10"/>
      <c r="CN23" s="10"/>
      <c r="CP23" s="10"/>
      <c r="CQ23" s="10"/>
      <c r="CR23" s="10"/>
      <c r="CS23" s="10"/>
      <c r="CT23" s="10"/>
      <c r="CU23" s="10"/>
      <c r="CV23" s="10"/>
      <c r="CW23" s="10"/>
      <c r="CX23" s="10"/>
      <c r="CY23" s="10"/>
      <c r="DA23" s="10"/>
      <c r="DB23" s="10"/>
      <c r="DC23" s="10"/>
      <c r="DD23" s="10"/>
      <c r="DE23" s="10"/>
      <c r="DF23" s="10"/>
      <c r="DG23" s="10"/>
      <c r="DH23" s="10"/>
      <c r="DI23" s="10"/>
      <c r="DJ23" s="10"/>
      <c r="DL23" s="10"/>
      <c r="DM23" s="10"/>
      <c r="DN23" s="10"/>
      <c r="DO23" s="10"/>
      <c r="DP23" s="10"/>
      <c r="DQ23" s="10"/>
      <c r="DR23" s="10"/>
      <c r="DS23" s="10"/>
      <c r="DT23" s="10"/>
      <c r="DU23" s="10"/>
      <c r="DW23" s="10"/>
      <c r="DX23" s="10"/>
      <c r="DY23" s="10"/>
      <c r="DZ23" s="10"/>
      <c r="EA23" s="10"/>
      <c r="EB23" s="10"/>
      <c r="EC23" s="10"/>
      <c r="ED23" s="10"/>
      <c r="EE23" s="10"/>
      <c r="EF23" s="10"/>
    </row>
    <row r="24" spans="4:136" x14ac:dyDescent="0.2">
      <c r="D24" s="10"/>
      <c r="E24" s="90"/>
      <c r="F24" s="90"/>
      <c r="G24" s="90"/>
      <c r="I24" s="10"/>
      <c r="J24" s="10"/>
      <c r="K24" s="10"/>
      <c r="L24" s="10"/>
      <c r="M24" s="10"/>
      <c r="N24" s="10"/>
      <c r="O24" s="10"/>
      <c r="P24" s="10"/>
      <c r="Q24" s="10"/>
      <c r="S24" s="10"/>
      <c r="T24" s="10"/>
      <c r="U24" s="10"/>
      <c r="W24" s="10"/>
      <c r="X24" s="10"/>
      <c r="Y24" s="10"/>
      <c r="Z24" s="10"/>
      <c r="AB24" s="10"/>
      <c r="AC24" s="10"/>
      <c r="AE24" s="10"/>
      <c r="AG24" s="42"/>
      <c r="AH24" s="42"/>
      <c r="AI24" s="10"/>
      <c r="AJ24" s="15"/>
      <c r="AK24" s="42"/>
      <c r="AL24" s="42"/>
      <c r="AM24" s="10"/>
      <c r="AN24" s="10"/>
      <c r="AP24" s="10"/>
      <c r="AQ24" s="10"/>
      <c r="AR24" s="10"/>
      <c r="AS24" s="10"/>
      <c r="AT24" s="10"/>
      <c r="AU24" s="10"/>
      <c r="AV24" s="10"/>
      <c r="AW24" s="10"/>
      <c r="AX24" s="10"/>
      <c r="AY24" s="10"/>
      <c r="AZ24" s="10"/>
      <c r="BA24" s="10"/>
      <c r="BC24" s="10"/>
      <c r="BD24" s="10"/>
      <c r="BE24" s="10"/>
      <c r="BF24" s="10"/>
      <c r="BG24" s="10"/>
      <c r="BH24" s="10"/>
      <c r="BI24" s="10"/>
      <c r="BJ24" s="10"/>
      <c r="BK24" s="10"/>
      <c r="BL24" s="10"/>
      <c r="BM24" s="10"/>
      <c r="BN24" s="10"/>
      <c r="BP24" s="10"/>
      <c r="BQ24" s="10"/>
      <c r="BR24" s="10"/>
      <c r="BS24" s="10"/>
      <c r="BT24" s="10"/>
      <c r="BU24" s="10"/>
      <c r="BV24" s="10"/>
      <c r="BW24" s="10"/>
      <c r="BX24" s="10"/>
      <c r="BY24" s="10"/>
      <c r="BZ24" s="10"/>
      <c r="CA24" s="10"/>
      <c r="CC24" s="10"/>
      <c r="CD24" s="10"/>
      <c r="CE24" s="10"/>
      <c r="CF24" s="10"/>
      <c r="CG24" s="10"/>
      <c r="CH24" s="10"/>
      <c r="CI24" s="10"/>
      <c r="CJ24" s="10"/>
      <c r="CK24" s="10"/>
      <c r="CL24" s="10"/>
      <c r="CM24" s="10"/>
      <c r="CN24" s="10"/>
      <c r="CP24" s="10"/>
      <c r="CQ24" s="10"/>
      <c r="CR24" s="10"/>
      <c r="CS24" s="10"/>
      <c r="CT24" s="10"/>
      <c r="CU24" s="10"/>
      <c r="CV24" s="10"/>
      <c r="CW24" s="10"/>
      <c r="CX24" s="10"/>
      <c r="CY24" s="10"/>
      <c r="DA24" s="10"/>
      <c r="DB24" s="10"/>
      <c r="DC24" s="10"/>
      <c r="DD24" s="10"/>
      <c r="DE24" s="10"/>
      <c r="DF24" s="10"/>
      <c r="DG24" s="10"/>
      <c r="DH24" s="10"/>
      <c r="DI24" s="10"/>
      <c r="DJ24" s="10"/>
      <c r="DL24" s="10"/>
      <c r="DM24" s="10"/>
      <c r="DN24" s="10"/>
      <c r="DO24" s="10"/>
      <c r="DP24" s="10"/>
      <c r="DQ24" s="10"/>
      <c r="DR24" s="10"/>
      <c r="DS24" s="10"/>
      <c r="DT24" s="10"/>
      <c r="DU24" s="10"/>
      <c r="DW24" s="10"/>
      <c r="DX24" s="10"/>
      <c r="DY24" s="10"/>
      <c r="DZ24" s="10"/>
      <c r="EA24" s="10"/>
      <c r="EB24" s="10"/>
      <c r="EC24" s="10"/>
      <c r="ED24" s="10"/>
      <c r="EE24" s="10"/>
      <c r="EF24" s="10"/>
    </row>
    <row r="25" spans="4:136" x14ac:dyDescent="0.2">
      <c r="D25" s="10"/>
      <c r="E25" s="90"/>
      <c r="F25" s="90"/>
      <c r="G25" s="90"/>
      <c r="I25" s="10"/>
      <c r="J25" s="10"/>
      <c r="K25" s="10"/>
      <c r="L25" s="10"/>
      <c r="M25" s="10"/>
      <c r="N25" s="10"/>
      <c r="O25" s="10"/>
      <c r="P25" s="10"/>
      <c r="Q25" s="10"/>
      <c r="S25" s="10"/>
      <c r="T25" s="10"/>
      <c r="U25" s="10"/>
      <c r="W25" s="10"/>
      <c r="X25" s="10"/>
      <c r="Y25" s="10"/>
      <c r="Z25" s="10"/>
      <c r="AB25" s="10"/>
      <c r="AC25" s="10"/>
      <c r="AE25" s="10"/>
      <c r="AG25" s="42"/>
      <c r="AH25" s="42"/>
      <c r="AI25" s="10"/>
      <c r="AJ25" s="15"/>
      <c r="AK25" s="42"/>
      <c r="AL25" s="42"/>
      <c r="AM25" s="10"/>
      <c r="AN25" s="10"/>
      <c r="AP25" s="10"/>
      <c r="AQ25" s="10"/>
      <c r="AR25" s="10"/>
      <c r="AS25" s="10"/>
      <c r="AT25" s="10"/>
      <c r="AU25" s="10"/>
      <c r="AV25" s="10"/>
      <c r="AW25" s="10"/>
      <c r="AX25" s="10"/>
      <c r="AY25" s="10"/>
      <c r="AZ25" s="10"/>
      <c r="BA25" s="10"/>
      <c r="BC25" s="10"/>
      <c r="BD25" s="10"/>
      <c r="BE25" s="10"/>
      <c r="BF25" s="10"/>
      <c r="BG25" s="10"/>
      <c r="BH25" s="10"/>
      <c r="BI25" s="10"/>
      <c r="BJ25" s="10"/>
      <c r="BK25" s="10"/>
      <c r="BL25" s="10"/>
      <c r="BM25" s="10"/>
      <c r="BN25" s="10"/>
      <c r="BP25" s="10"/>
      <c r="BQ25" s="10"/>
      <c r="BR25" s="10"/>
      <c r="BS25" s="10"/>
      <c r="BT25" s="10"/>
      <c r="BU25" s="10"/>
      <c r="BV25" s="10"/>
      <c r="BW25" s="10"/>
      <c r="BX25" s="10"/>
      <c r="BY25" s="10"/>
      <c r="BZ25" s="10"/>
      <c r="CA25" s="10"/>
      <c r="CC25" s="10"/>
      <c r="CD25" s="10"/>
      <c r="CE25" s="10"/>
      <c r="CF25" s="10"/>
      <c r="CG25" s="10"/>
      <c r="CH25" s="10"/>
      <c r="CI25" s="10"/>
      <c r="CJ25" s="10"/>
      <c r="CK25" s="10"/>
      <c r="CL25" s="10"/>
      <c r="CM25" s="10"/>
      <c r="CN25" s="10"/>
      <c r="CP25" s="10"/>
      <c r="CQ25" s="10"/>
      <c r="CR25" s="10"/>
      <c r="CS25" s="10"/>
      <c r="CT25" s="10"/>
      <c r="CU25" s="10"/>
      <c r="CV25" s="10"/>
      <c r="CW25" s="10"/>
      <c r="CX25" s="10"/>
      <c r="CY25" s="10"/>
      <c r="DA25" s="10"/>
      <c r="DB25" s="10"/>
      <c r="DC25" s="10"/>
      <c r="DD25" s="10"/>
      <c r="DE25" s="10"/>
      <c r="DF25" s="10"/>
      <c r="DG25" s="10"/>
      <c r="DH25" s="10"/>
      <c r="DI25" s="10"/>
      <c r="DJ25" s="10"/>
      <c r="DL25" s="10"/>
      <c r="DM25" s="10"/>
      <c r="DN25" s="10"/>
      <c r="DO25" s="10"/>
      <c r="DP25" s="10"/>
      <c r="DQ25" s="10"/>
      <c r="DR25" s="10"/>
      <c r="DS25" s="10"/>
      <c r="DT25" s="10"/>
      <c r="DU25" s="10"/>
      <c r="DW25" s="10"/>
      <c r="DX25" s="10"/>
      <c r="DY25" s="10"/>
      <c r="DZ25" s="10"/>
      <c r="EA25" s="10"/>
      <c r="EB25" s="10"/>
      <c r="EC25" s="10"/>
      <c r="ED25" s="10"/>
      <c r="EE25" s="10"/>
      <c r="EF25" s="10"/>
    </row>
    <row r="26" spans="4:136" x14ac:dyDescent="0.2">
      <c r="D26" s="10"/>
      <c r="E26" s="90"/>
      <c r="F26" s="90"/>
      <c r="G26" s="90"/>
      <c r="I26" s="10"/>
      <c r="J26" s="10"/>
      <c r="K26" s="10"/>
      <c r="L26" s="10"/>
      <c r="M26" s="10"/>
      <c r="N26" s="10"/>
      <c r="O26" s="10"/>
      <c r="P26" s="10"/>
      <c r="Q26" s="10"/>
      <c r="S26" s="10"/>
      <c r="T26" s="10"/>
      <c r="U26" s="10"/>
      <c r="W26" s="10"/>
      <c r="X26" s="10"/>
      <c r="Y26" s="10"/>
      <c r="Z26" s="10"/>
      <c r="AB26" s="10"/>
      <c r="AC26" s="10"/>
      <c r="AE26" s="10"/>
      <c r="AG26" s="42"/>
      <c r="AH26" s="42"/>
      <c r="AI26" s="10"/>
      <c r="AJ26" s="15"/>
      <c r="AK26" s="42"/>
      <c r="AL26" s="42"/>
      <c r="AM26" s="10"/>
      <c r="AN26" s="10"/>
      <c r="AP26" s="10"/>
      <c r="AQ26" s="10"/>
      <c r="AR26" s="10"/>
      <c r="AS26" s="10"/>
      <c r="AT26" s="10"/>
      <c r="AU26" s="10"/>
      <c r="AV26" s="10"/>
      <c r="AW26" s="10"/>
      <c r="AX26" s="10"/>
      <c r="AY26" s="10"/>
      <c r="AZ26" s="10"/>
      <c r="BA26" s="10"/>
      <c r="BC26" s="10"/>
      <c r="BD26" s="10"/>
      <c r="BE26" s="10"/>
      <c r="BF26" s="10"/>
      <c r="BG26" s="10"/>
      <c r="BH26" s="10"/>
      <c r="BI26" s="10"/>
      <c r="BJ26" s="10"/>
      <c r="BK26" s="10"/>
      <c r="BL26" s="10"/>
      <c r="BM26" s="10"/>
      <c r="BN26" s="10"/>
      <c r="BP26" s="10"/>
      <c r="BQ26" s="10"/>
      <c r="BR26" s="10"/>
      <c r="BS26" s="10"/>
      <c r="BT26" s="10"/>
      <c r="BU26" s="10"/>
      <c r="BV26" s="10"/>
      <c r="BW26" s="10"/>
      <c r="BX26" s="10"/>
      <c r="BY26" s="10"/>
      <c r="BZ26" s="10"/>
      <c r="CA26" s="10"/>
      <c r="CC26" s="10"/>
      <c r="CD26" s="10"/>
      <c r="CE26" s="10"/>
      <c r="CF26" s="10"/>
      <c r="CG26" s="10"/>
      <c r="CH26" s="10"/>
      <c r="CI26" s="10"/>
      <c r="CJ26" s="10"/>
      <c r="CK26" s="10"/>
      <c r="CL26" s="10"/>
      <c r="CM26" s="10"/>
      <c r="CN26" s="10"/>
      <c r="CP26" s="10"/>
      <c r="CQ26" s="10"/>
      <c r="CR26" s="10"/>
      <c r="CS26" s="10"/>
      <c r="CT26" s="10"/>
      <c r="CU26" s="10"/>
      <c r="CV26" s="10"/>
      <c r="CW26" s="10"/>
      <c r="CX26" s="10"/>
      <c r="CY26" s="10"/>
      <c r="DA26" s="10"/>
      <c r="DB26" s="10"/>
      <c r="DC26" s="10"/>
      <c r="DD26" s="10"/>
      <c r="DE26" s="10"/>
      <c r="DF26" s="10"/>
      <c r="DG26" s="10"/>
      <c r="DH26" s="10"/>
      <c r="DI26" s="10"/>
      <c r="DJ26" s="10"/>
      <c r="DL26" s="10"/>
      <c r="DM26" s="10"/>
      <c r="DN26" s="10"/>
      <c r="DO26" s="10"/>
      <c r="DP26" s="10"/>
      <c r="DQ26" s="10"/>
      <c r="DR26" s="10"/>
      <c r="DS26" s="10"/>
      <c r="DT26" s="10"/>
      <c r="DU26" s="10"/>
      <c r="DW26" s="10"/>
      <c r="DX26" s="10"/>
      <c r="DY26" s="10"/>
      <c r="DZ26" s="10"/>
      <c r="EA26" s="10"/>
      <c r="EB26" s="10"/>
      <c r="EC26" s="10"/>
      <c r="ED26" s="10"/>
      <c r="EE26" s="10"/>
      <c r="EF26" s="10"/>
    </row>
    <row r="27" spans="4:136" x14ac:dyDescent="0.2">
      <c r="D27" s="10"/>
      <c r="E27" s="90"/>
      <c r="F27" s="90"/>
      <c r="G27" s="90"/>
      <c r="I27" s="10"/>
      <c r="J27" s="10"/>
      <c r="K27" s="10"/>
      <c r="L27" s="10"/>
      <c r="M27" s="10"/>
      <c r="N27" s="10"/>
      <c r="O27" s="10"/>
      <c r="P27" s="10"/>
      <c r="Q27" s="10"/>
      <c r="S27" s="10"/>
      <c r="T27" s="10"/>
      <c r="U27" s="10"/>
      <c r="W27" s="10"/>
      <c r="X27" s="10"/>
      <c r="Y27" s="10"/>
      <c r="Z27" s="10"/>
      <c r="AB27" s="10"/>
      <c r="AC27" s="10"/>
      <c r="AE27" s="10"/>
      <c r="AG27" s="42"/>
      <c r="AH27" s="42"/>
      <c r="AI27" s="10"/>
      <c r="AJ27" s="15"/>
      <c r="AK27" s="42"/>
      <c r="AL27" s="42"/>
      <c r="AM27" s="10"/>
      <c r="AN27" s="10"/>
      <c r="AP27" s="10"/>
      <c r="AQ27" s="10"/>
      <c r="AR27" s="10"/>
      <c r="AS27" s="10"/>
      <c r="AT27" s="10"/>
      <c r="AU27" s="10"/>
      <c r="AV27" s="10"/>
      <c r="AW27" s="10"/>
      <c r="AX27" s="10"/>
      <c r="AY27" s="10"/>
      <c r="AZ27" s="10"/>
      <c r="BA27" s="10"/>
      <c r="BC27" s="10"/>
      <c r="BD27" s="10"/>
      <c r="BE27" s="10"/>
      <c r="BF27" s="10"/>
      <c r="BG27" s="10"/>
      <c r="BH27" s="10"/>
      <c r="BI27" s="10"/>
      <c r="BJ27" s="10"/>
      <c r="BK27" s="10"/>
      <c r="BL27" s="10"/>
      <c r="BM27" s="10"/>
      <c r="BN27" s="10"/>
      <c r="BP27" s="10"/>
      <c r="BQ27" s="10"/>
      <c r="BR27" s="10"/>
      <c r="BS27" s="10"/>
      <c r="BT27" s="10"/>
      <c r="BU27" s="10"/>
      <c r="BV27" s="10"/>
      <c r="BW27" s="10"/>
      <c r="BX27" s="10"/>
      <c r="BY27" s="10"/>
      <c r="BZ27" s="10"/>
      <c r="CA27" s="10"/>
      <c r="CC27" s="10"/>
      <c r="CD27" s="10"/>
      <c r="CE27" s="10"/>
      <c r="CF27" s="10"/>
      <c r="CG27" s="10"/>
      <c r="CH27" s="10"/>
      <c r="CI27" s="10"/>
      <c r="CJ27" s="10"/>
      <c r="CK27" s="10"/>
      <c r="CL27" s="10"/>
      <c r="CM27" s="10"/>
      <c r="CN27" s="10"/>
      <c r="CP27" s="10"/>
      <c r="CQ27" s="10"/>
      <c r="CR27" s="10"/>
      <c r="CS27" s="10"/>
      <c r="CT27" s="10"/>
      <c r="CU27" s="10"/>
      <c r="CV27" s="10"/>
      <c r="CW27" s="10"/>
      <c r="CX27" s="10"/>
      <c r="CY27" s="10"/>
      <c r="DA27" s="10"/>
      <c r="DB27" s="10"/>
      <c r="DC27" s="10"/>
      <c r="DD27" s="10"/>
      <c r="DE27" s="10"/>
      <c r="DF27" s="10"/>
      <c r="DG27" s="10"/>
      <c r="DH27" s="10"/>
      <c r="DI27" s="10"/>
      <c r="DJ27" s="10"/>
      <c r="DL27" s="10"/>
      <c r="DM27" s="10"/>
      <c r="DN27" s="10"/>
      <c r="DO27" s="10"/>
      <c r="DP27" s="10"/>
      <c r="DQ27" s="10"/>
      <c r="DR27" s="10"/>
      <c r="DS27" s="10"/>
      <c r="DT27" s="10"/>
      <c r="DU27" s="10"/>
      <c r="DW27" s="10"/>
      <c r="DX27" s="10"/>
      <c r="DY27" s="10"/>
      <c r="DZ27" s="10"/>
      <c r="EA27" s="10"/>
      <c r="EB27" s="10"/>
      <c r="EC27" s="10"/>
      <c r="ED27" s="10"/>
      <c r="EE27" s="10"/>
      <c r="EF27" s="10"/>
    </row>
    <row r="28" spans="4:136" x14ac:dyDescent="0.2">
      <c r="D28" s="10"/>
      <c r="E28" s="90"/>
      <c r="F28" s="90"/>
      <c r="G28" s="90"/>
      <c r="I28" s="10"/>
      <c r="J28" s="10"/>
      <c r="K28" s="10"/>
      <c r="L28" s="10"/>
      <c r="M28" s="10"/>
      <c r="N28" s="10"/>
      <c r="O28" s="10"/>
      <c r="P28" s="10"/>
      <c r="Q28" s="10"/>
      <c r="S28" s="10"/>
      <c r="T28" s="10"/>
      <c r="U28" s="10"/>
      <c r="W28" s="10"/>
      <c r="X28" s="10"/>
      <c r="Y28" s="10"/>
      <c r="Z28" s="10"/>
      <c r="AB28" s="10"/>
      <c r="AC28" s="10"/>
      <c r="AE28" s="10"/>
      <c r="AG28" s="42"/>
      <c r="AH28" s="42"/>
      <c r="AI28" s="10"/>
      <c r="AJ28" s="15"/>
      <c r="AK28" s="42"/>
      <c r="AL28" s="42"/>
      <c r="AM28" s="10"/>
      <c r="AN28" s="10"/>
      <c r="AP28" s="10"/>
      <c r="AQ28" s="10"/>
      <c r="AR28" s="10"/>
      <c r="AS28" s="10"/>
      <c r="AT28" s="10"/>
      <c r="AU28" s="10"/>
      <c r="AV28" s="10"/>
      <c r="AW28" s="10"/>
      <c r="AX28" s="10"/>
      <c r="AY28" s="10"/>
      <c r="AZ28" s="10"/>
      <c r="BA28" s="10"/>
      <c r="BC28" s="10"/>
      <c r="BD28" s="10"/>
      <c r="BE28" s="10"/>
      <c r="BF28" s="10"/>
      <c r="BG28" s="10"/>
      <c r="BH28" s="10"/>
      <c r="BI28" s="10"/>
      <c r="BJ28" s="10"/>
      <c r="BK28" s="10"/>
      <c r="BL28" s="10"/>
      <c r="BM28" s="10"/>
      <c r="BN28" s="10"/>
      <c r="BP28" s="10"/>
      <c r="BQ28" s="10"/>
      <c r="BR28" s="10"/>
      <c r="BS28" s="10"/>
      <c r="BT28" s="10"/>
      <c r="BU28" s="10"/>
      <c r="BV28" s="10"/>
      <c r="BW28" s="10"/>
      <c r="BX28" s="10"/>
      <c r="BY28" s="10"/>
      <c r="BZ28" s="10"/>
      <c r="CA28" s="10"/>
      <c r="CC28" s="10"/>
      <c r="CD28" s="10"/>
      <c r="CE28" s="10"/>
      <c r="CF28" s="10"/>
      <c r="CG28" s="10"/>
      <c r="CH28" s="10"/>
      <c r="CI28" s="10"/>
      <c r="CJ28" s="10"/>
      <c r="CK28" s="10"/>
      <c r="CL28" s="10"/>
      <c r="CM28" s="10"/>
      <c r="CN28" s="10"/>
      <c r="CP28" s="10"/>
      <c r="CQ28" s="10"/>
      <c r="CR28" s="10"/>
      <c r="CS28" s="10"/>
      <c r="CT28" s="10"/>
      <c r="CU28" s="10"/>
      <c r="CV28" s="10"/>
      <c r="CW28" s="10"/>
      <c r="CX28" s="10"/>
      <c r="CY28" s="10"/>
      <c r="DA28" s="10"/>
      <c r="DB28" s="10"/>
      <c r="DC28" s="10"/>
      <c r="DD28" s="10"/>
      <c r="DE28" s="10"/>
      <c r="DF28" s="10"/>
      <c r="DG28" s="10"/>
      <c r="DH28" s="10"/>
      <c r="DI28" s="10"/>
      <c r="DJ28" s="10"/>
      <c r="DL28" s="10"/>
      <c r="DM28" s="10"/>
      <c r="DN28" s="10"/>
      <c r="DO28" s="10"/>
      <c r="DP28" s="10"/>
      <c r="DQ28" s="10"/>
      <c r="DR28" s="10"/>
      <c r="DS28" s="10"/>
      <c r="DT28" s="10"/>
      <c r="DU28" s="10"/>
      <c r="DW28" s="10"/>
      <c r="DX28" s="10"/>
      <c r="DY28" s="10"/>
      <c r="DZ28" s="10"/>
      <c r="EA28" s="10"/>
      <c r="EB28" s="10"/>
      <c r="EC28" s="10"/>
      <c r="ED28" s="10"/>
      <c r="EE28" s="10"/>
      <c r="EF28" s="10"/>
    </row>
    <row r="29" spans="4:136" x14ac:dyDescent="0.2">
      <c r="D29" s="10"/>
      <c r="E29" s="90"/>
      <c r="F29" s="90"/>
      <c r="G29" s="90"/>
      <c r="I29" s="10"/>
      <c r="J29" s="10"/>
      <c r="K29" s="10"/>
      <c r="L29" s="10"/>
      <c r="M29" s="10"/>
      <c r="N29" s="10"/>
      <c r="O29" s="10"/>
      <c r="P29" s="10"/>
      <c r="Q29" s="10"/>
      <c r="S29" s="10"/>
      <c r="T29" s="10"/>
      <c r="U29" s="10"/>
      <c r="W29" s="10"/>
      <c r="X29" s="10"/>
      <c r="Y29" s="10"/>
      <c r="Z29" s="10"/>
      <c r="AB29" s="10"/>
      <c r="AC29" s="10"/>
      <c r="AE29" s="10"/>
      <c r="AG29" s="42"/>
      <c r="AH29" s="42"/>
      <c r="AI29" s="10"/>
      <c r="AJ29" s="15"/>
      <c r="AK29" s="42"/>
      <c r="AL29" s="42"/>
      <c r="AM29" s="10"/>
      <c r="AN29" s="10"/>
      <c r="AP29" s="10"/>
      <c r="AQ29" s="10"/>
      <c r="AR29" s="10"/>
      <c r="AS29" s="10"/>
      <c r="AT29" s="10"/>
      <c r="AU29" s="10"/>
      <c r="AV29" s="10"/>
      <c r="AW29" s="10"/>
      <c r="AX29" s="10"/>
      <c r="AY29" s="10"/>
      <c r="AZ29" s="10"/>
      <c r="BA29" s="10"/>
      <c r="BC29" s="10"/>
      <c r="BD29" s="10"/>
      <c r="BE29" s="10"/>
      <c r="BF29" s="10"/>
      <c r="BG29" s="10"/>
      <c r="BH29" s="10"/>
      <c r="BI29" s="10"/>
      <c r="BJ29" s="10"/>
      <c r="BK29" s="10"/>
      <c r="BL29" s="10"/>
      <c r="BM29" s="10"/>
      <c r="BN29" s="10"/>
      <c r="BP29" s="10"/>
      <c r="BQ29" s="10"/>
      <c r="BR29" s="10"/>
      <c r="BS29" s="10"/>
      <c r="BT29" s="10"/>
      <c r="BU29" s="10"/>
      <c r="BV29" s="10"/>
      <c r="BW29" s="10"/>
      <c r="BX29" s="10"/>
      <c r="BY29" s="10"/>
      <c r="BZ29" s="10"/>
      <c r="CA29" s="10"/>
      <c r="CC29" s="10"/>
      <c r="CD29" s="10"/>
      <c r="CE29" s="10"/>
      <c r="CF29" s="10"/>
      <c r="CG29" s="10"/>
      <c r="CH29" s="10"/>
      <c r="CI29" s="10"/>
      <c r="CJ29" s="10"/>
      <c r="CK29" s="10"/>
      <c r="CL29" s="10"/>
      <c r="CM29" s="10"/>
      <c r="CN29" s="10"/>
      <c r="CP29" s="10"/>
      <c r="CQ29" s="10"/>
      <c r="CR29" s="10"/>
      <c r="CS29" s="10"/>
      <c r="CT29" s="10"/>
      <c r="CU29" s="10"/>
      <c r="CV29" s="10"/>
      <c r="CW29" s="10"/>
      <c r="CX29" s="10"/>
      <c r="CY29" s="10"/>
      <c r="DA29" s="10"/>
      <c r="DB29" s="10"/>
      <c r="DC29" s="10"/>
      <c r="DD29" s="10"/>
      <c r="DE29" s="10"/>
      <c r="DF29" s="10"/>
      <c r="DG29" s="10"/>
      <c r="DH29" s="10"/>
      <c r="DI29" s="10"/>
      <c r="DJ29" s="10"/>
      <c r="DL29" s="10"/>
      <c r="DM29" s="10"/>
      <c r="DN29" s="10"/>
      <c r="DO29" s="10"/>
      <c r="DP29" s="10"/>
      <c r="DQ29" s="10"/>
      <c r="DR29" s="10"/>
      <c r="DS29" s="10"/>
      <c r="DT29" s="10"/>
      <c r="DU29" s="10"/>
      <c r="DW29" s="10"/>
      <c r="DX29" s="10"/>
      <c r="DY29" s="10"/>
      <c r="DZ29" s="10"/>
      <c r="EA29" s="10"/>
      <c r="EB29" s="10"/>
      <c r="EC29" s="10"/>
      <c r="ED29" s="10"/>
      <c r="EE29" s="10"/>
      <c r="EF29" s="10"/>
    </row>
    <row r="30" spans="4:136" x14ac:dyDescent="0.2">
      <c r="D30" s="10"/>
      <c r="E30" s="90"/>
      <c r="F30" s="90"/>
      <c r="G30" s="90"/>
      <c r="I30" s="10"/>
      <c r="J30" s="10"/>
      <c r="K30" s="10"/>
      <c r="L30" s="10"/>
      <c r="M30" s="10"/>
      <c r="N30" s="10"/>
      <c r="O30" s="10"/>
      <c r="P30" s="10"/>
      <c r="Q30" s="10"/>
      <c r="S30" s="10"/>
      <c r="T30" s="10"/>
      <c r="U30" s="10"/>
      <c r="W30" s="10"/>
      <c r="X30" s="10"/>
      <c r="Y30" s="10"/>
      <c r="Z30" s="10"/>
      <c r="AB30" s="10"/>
      <c r="AC30" s="10"/>
      <c r="AE30" s="10"/>
      <c r="AG30" s="42"/>
      <c r="AH30" s="42"/>
      <c r="AI30" s="10"/>
      <c r="AJ30" s="15"/>
      <c r="AK30" s="42"/>
      <c r="AL30" s="42"/>
      <c r="AM30" s="10"/>
      <c r="AN30" s="10"/>
      <c r="AP30" s="10"/>
      <c r="AQ30" s="10"/>
      <c r="AR30" s="10"/>
      <c r="AS30" s="10"/>
      <c r="AT30" s="10"/>
      <c r="AU30" s="10"/>
      <c r="AV30" s="10"/>
      <c r="AW30" s="10"/>
      <c r="AX30" s="10"/>
      <c r="AY30" s="10"/>
      <c r="AZ30" s="10"/>
      <c r="BA30" s="10"/>
      <c r="BC30" s="10"/>
      <c r="BD30" s="10"/>
      <c r="BE30" s="10"/>
      <c r="BF30" s="10"/>
      <c r="BG30" s="10"/>
      <c r="BH30" s="10"/>
      <c r="BI30" s="10"/>
      <c r="BJ30" s="10"/>
      <c r="BK30" s="10"/>
      <c r="BL30" s="10"/>
      <c r="BM30" s="10"/>
      <c r="BN30" s="10"/>
      <c r="BP30" s="10"/>
      <c r="BQ30" s="10"/>
      <c r="BR30" s="10"/>
      <c r="BS30" s="10"/>
      <c r="BT30" s="10"/>
      <c r="BU30" s="10"/>
      <c r="BV30" s="10"/>
      <c r="BW30" s="10"/>
      <c r="BX30" s="10"/>
      <c r="BY30" s="10"/>
      <c r="BZ30" s="10"/>
      <c r="CA30" s="10"/>
      <c r="CC30" s="10"/>
      <c r="CD30" s="10"/>
      <c r="CE30" s="10"/>
      <c r="CF30" s="10"/>
      <c r="CG30" s="10"/>
      <c r="CH30" s="10"/>
      <c r="CI30" s="10"/>
      <c r="CJ30" s="10"/>
      <c r="CK30" s="10"/>
      <c r="CL30" s="10"/>
      <c r="CM30" s="10"/>
      <c r="CN30" s="10"/>
      <c r="CP30" s="10"/>
      <c r="CQ30" s="10"/>
      <c r="CR30" s="10"/>
      <c r="CS30" s="10"/>
      <c r="CT30" s="10"/>
      <c r="CU30" s="10"/>
      <c r="CV30" s="10"/>
      <c r="CW30" s="10"/>
      <c r="CX30" s="10"/>
      <c r="CY30" s="10"/>
      <c r="DA30" s="10"/>
      <c r="DB30" s="10"/>
      <c r="DC30" s="10"/>
      <c r="DD30" s="10"/>
      <c r="DE30" s="10"/>
      <c r="DF30" s="10"/>
      <c r="DG30" s="10"/>
      <c r="DH30" s="10"/>
      <c r="DI30" s="10"/>
      <c r="DJ30" s="10"/>
      <c r="DL30" s="10"/>
      <c r="DM30" s="10"/>
      <c r="DN30" s="10"/>
      <c r="DO30" s="10"/>
      <c r="DP30" s="10"/>
      <c r="DQ30" s="10"/>
      <c r="DR30" s="10"/>
      <c r="DS30" s="10"/>
      <c r="DT30" s="10"/>
      <c r="DU30" s="10"/>
      <c r="DW30" s="10"/>
      <c r="DX30" s="10"/>
      <c r="DY30" s="10"/>
      <c r="DZ30" s="10"/>
      <c r="EA30" s="10"/>
      <c r="EB30" s="10"/>
      <c r="EC30" s="10"/>
      <c r="ED30" s="10"/>
      <c r="EE30" s="10"/>
      <c r="EF30" s="10"/>
    </row>
    <row r="31" spans="4:136" x14ac:dyDescent="0.2">
      <c r="D31" s="10"/>
      <c r="E31" s="90"/>
      <c r="F31" s="90"/>
      <c r="G31" s="90"/>
      <c r="I31" s="10"/>
      <c r="J31" s="10"/>
      <c r="K31" s="10"/>
      <c r="L31" s="10"/>
      <c r="M31" s="10"/>
      <c r="N31" s="10"/>
      <c r="O31" s="10"/>
      <c r="P31" s="10"/>
      <c r="Q31" s="10"/>
      <c r="S31" s="10"/>
      <c r="T31" s="10"/>
      <c r="U31" s="10"/>
      <c r="W31" s="10"/>
      <c r="X31" s="10"/>
      <c r="Y31" s="10"/>
      <c r="Z31" s="10"/>
      <c r="AB31" s="10"/>
      <c r="AC31" s="10"/>
      <c r="AE31" s="10"/>
      <c r="AG31" s="42"/>
      <c r="AH31" s="42"/>
      <c r="AI31" s="10"/>
      <c r="AJ31" s="15"/>
      <c r="AK31" s="42"/>
      <c r="AL31" s="42"/>
      <c r="AM31" s="10"/>
      <c r="AN31" s="10"/>
      <c r="AP31" s="10"/>
      <c r="AQ31" s="10"/>
      <c r="AR31" s="10"/>
      <c r="AS31" s="10"/>
      <c r="AT31" s="10"/>
      <c r="AU31" s="10"/>
      <c r="AV31" s="10"/>
      <c r="AW31" s="10"/>
      <c r="AX31" s="10"/>
      <c r="AY31" s="10"/>
      <c r="AZ31" s="10"/>
      <c r="BA31" s="10"/>
      <c r="BC31" s="10"/>
      <c r="BD31" s="10"/>
      <c r="BE31" s="10"/>
      <c r="BF31" s="10"/>
      <c r="BG31" s="10"/>
      <c r="BH31" s="10"/>
      <c r="BI31" s="10"/>
      <c r="BJ31" s="10"/>
      <c r="BK31" s="10"/>
      <c r="BL31" s="10"/>
      <c r="BM31" s="10"/>
      <c r="BN31" s="10"/>
      <c r="BP31" s="10"/>
      <c r="BQ31" s="10"/>
      <c r="BR31" s="10"/>
      <c r="BS31" s="10"/>
      <c r="BT31" s="10"/>
      <c r="BU31" s="10"/>
      <c r="BV31" s="10"/>
      <c r="BW31" s="10"/>
      <c r="BX31" s="10"/>
      <c r="BY31" s="10"/>
      <c r="BZ31" s="10"/>
      <c r="CA31" s="10"/>
      <c r="CC31" s="10"/>
      <c r="CD31" s="10"/>
      <c r="CE31" s="10"/>
      <c r="CF31" s="10"/>
      <c r="CG31" s="10"/>
      <c r="CH31" s="10"/>
      <c r="CI31" s="10"/>
      <c r="CJ31" s="10"/>
      <c r="CK31" s="10"/>
      <c r="CL31" s="10"/>
      <c r="CM31" s="10"/>
      <c r="CN31" s="10"/>
      <c r="CP31" s="10"/>
      <c r="CQ31" s="10"/>
      <c r="CR31" s="10"/>
      <c r="CS31" s="10"/>
      <c r="CT31" s="10"/>
      <c r="CU31" s="10"/>
      <c r="CV31" s="10"/>
      <c r="CW31" s="10"/>
      <c r="CX31" s="10"/>
      <c r="CY31" s="10"/>
      <c r="DA31" s="10"/>
      <c r="DB31" s="10"/>
      <c r="DC31" s="10"/>
      <c r="DD31" s="10"/>
      <c r="DE31" s="10"/>
      <c r="DF31" s="10"/>
      <c r="DG31" s="10"/>
      <c r="DH31" s="10"/>
      <c r="DI31" s="10"/>
      <c r="DJ31" s="10"/>
      <c r="DL31" s="10"/>
      <c r="DM31" s="10"/>
      <c r="DN31" s="10"/>
      <c r="DO31" s="10"/>
      <c r="DP31" s="10"/>
      <c r="DQ31" s="10"/>
      <c r="DR31" s="10"/>
      <c r="DS31" s="10"/>
      <c r="DT31" s="10"/>
      <c r="DU31" s="10"/>
      <c r="DW31" s="10"/>
      <c r="DX31" s="10"/>
      <c r="DY31" s="10"/>
      <c r="DZ31" s="10"/>
      <c r="EA31" s="10"/>
      <c r="EB31" s="10"/>
      <c r="EC31" s="10"/>
      <c r="ED31" s="10"/>
      <c r="EE31" s="10"/>
      <c r="EF31" s="10"/>
    </row>
    <row r="32" spans="4:136" x14ac:dyDescent="0.2">
      <c r="D32" s="10"/>
      <c r="E32" s="90"/>
      <c r="F32" s="90"/>
      <c r="G32" s="90"/>
      <c r="I32" s="10"/>
      <c r="J32" s="10"/>
      <c r="K32" s="10"/>
      <c r="L32" s="10"/>
      <c r="M32" s="10"/>
      <c r="N32" s="10"/>
      <c r="O32" s="10"/>
      <c r="P32" s="10"/>
      <c r="Q32" s="10"/>
      <c r="S32" s="10"/>
      <c r="T32" s="10"/>
      <c r="U32" s="10"/>
      <c r="W32" s="10"/>
      <c r="X32" s="10"/>
      <c r="Y32" s="10"/>
      <c r="Z32" s="10"/>
      <c r="AB32" s="10"/>
      <c r="AC32" s="10"/>
      <c r="AE32" s="10"/>
      <c r="AG32" s="42"/>
      <c r="AH32" s="42"/>
      <c r="AI32" s="10"/>
      <c r="AJ32" s="15"/>
      <c r="AK32" s="42"/>
      <c r="AL32" s="42"/>
      <c r="AM32" s="10"/>
      <c r="AN32" s="10"/>
      <c r="AP32" s="10"/>
      <c r="AQ32" s="10"/>
      <c r="AR32" s="10"/>
      <c r="AS32" s="10"/>
      <c r="AT32" s="10"/>
      <c r="AU32" s="10"/>
      <c r="AV32" s="10"/>
      <c r="AW32" s="10"/>
      <c r="AX32" s="10"/>
      <c r="AY32" s="10"/>
      <c r="AZ32" s="10"/>
      <c r="BA32" s="10"/>
      <c r="BC32" s="10"/>
      <c r="BD32" s="10"/>
      <c r="BE32" s="10"/>
      <c r="BF32" s="10"/>
      <c r="BG32" s="10"/>
      <c r="BH32" s="10"/>
      <c r="BI32" s="10"/>
      <c r="BJ32" s="10"/>
      <c r="BK32" s="10"/>
      <c r="BL32" s="10"/>
      <c r="BM32" s="10"/>
      <c r="BN32" s="10"/>
      <c r="BP32" s="10"/>
      <c r="BQ32" s="10"/>
      <c r="BR32" s="10"/>
      <c r="BS32" s="10"/>
      <c r="BT32" s="10"/>
      <c r="BU32" s="10"/>
      <c r="BV32" s="10"/>
      <c r="BW32" s="10"/>
      <c r="BX32" s="10"/>
      <c r="BY32" s="10"/>
      <c r="BZ32" s="10"/>
      <c r="CA32" s="10"/>
      <c r="CC32" s="10"/>
      <c r="CD32" s="10"/>
      <c r="CE32" s="10"/>
      <c r="CF32" s="10"/>
      <c r="CG32" s="10"/>
      <c r="CH32" s="10"/>
      <c r="CI32" s="10"/>
      <c r="CJ32" s="10"/>
      <c r="CK32" s="10"/>
      <c r="CL32" s="10"/>
      <c r="CM32" s="10"/>
      <c r="CN32" s="10"/>
      <c r="CP32" s="10"/>
      <c r="CQ32" s="10"/>
      <c r="CR32" s="10"/>
      <c r="CS32" s="10"/>
      <c r="CT32" s="10"/>
      <c r="CU32" s="10"/>
      <c r="CV32" s="10"/>
      <c r="CW32" s="10"/>
      <c r="CX32" s="10"/>
      <c r="CY32" s="10"/>
      <c r="DA32" s="10"/>
      <c r="DB32" s="10"/>
      <c r="DC32" s="10"/>
      <c r="DD32" s="10"/>
      <c r="DE32" s="10"/>
      <c r="DF32" s="10"/>
      <c r="DG32" s="10"/>
      <c r="DH32" s="10"/>
      <c r="DI32" s="10"/>
      <c r="DJ32" s="10"/>
      <c r="DL32" s="10"/>
      <c r="DM32" s="10"/>
      <c r="DN32" s="10"/>
      <c r="DO32" s="10"/>
      <c r="DP32" s="10"/>
      <c r="DQ32" s="10"/>
      <c r="DR32" s="10"/>
      <c r="DS32" s="10"/>
      <c r="DT32" s="10"/>
      <c r="DU32" s="10"/>
      <c r="DW32" s="10"/>
      <c r="DX32" s="10"/>
      <c r="DY32" s="10"/>
      <c r="DZ32" s="10"/>
      <c r="EA32" s="10"/>
      <c r="EB32" s="10"/>
      <c r="EC32" s="10"/>
      <c r="ED32" s="10"/>
      <c r="EE32" s="10"/>
      <c r="EF32" s="10"/>
    </row>
    <row r="33" spans="4:136" x14ac:dyDescent="0.2">
      <c r="D33" s="10"/>
      <c r="E33" s="90"/>
      <c r="F33" s="90"/>
      <c r="G33" s="90"/>
      <c r="I33" s="10"/>
      <c r="J33" s="10"/>
      <c r="K33" s="10"/>
      <c r="L33" s="10"/>
      <c r="M33" s="10"/>
      <c r="N33" s="10"/>
      <c r="O33" s="10"/>
      <c r="P33" s="10"/>
      <c r="Q33" s="10"/>
      <c r="S33" s="10"/>
      <c r="T33" s="10"/>
      <c r="U33" s="10"/>
      <c r="W33" s="10"/>
      <c r="X33" s="10"/>
      <c r="Y33" s="10"/>
      <c r="Z33" s="10"/>
      <c r="AB33" s="10"/>
      <c r="AC33" s="10"/>
      <c r="AE33" s="10"/>
      <c r="AG33" s="42"/>
      <c r="AH33" s="42"/>
      <c r="AI33" s="10"/>
      <c r="AJ33" s="15"/>
      <c r="AK33" s="42"/>
      <c r="AL33" s="42"/>
      <c r="AM33" s="10"/>
      <c r="AN33" s="10"/>
      <c r="AP33" s="10"/>
      <c r="AQ33" s="10"/>
      <c r="AR33" s="10"/>
      <c r="AS33" s="10"/>
      <c r="AT33" s="10"/>
      <c r="AU33" s="10"/>
      <c r="AV33" s="10"/>
      <c r="AW33" s="10"/>
      <c r="AX33" s="10"/>
      <c r="AY33" s="10"/>
      <c r="AZ33" s="10"/>
      <c r="BA33" s="10"/>
      <c r="BC33" s="10"/>
      <c r="BD33" s="10"/>
      <c r="BE33" s="10"/>
      <c r="BF33" s="10"/>
      <c r="BG33" s="10"/>
      <c r="BH33" s="10"/>
      <c r="BI33" s="10"/>
      <c r="BJ33" s="10"/>
      <c r="BK33" s="10"/>
      <c r="BL33" s="10"/>
      <c r="BM33" s="10"/>
      <c r="BN33" s="10"/>
      <c r="BP33" s="10"/>
      <c r="BQ33" s="10"/>
      <c r="BR33" s="10"/>
      <c r="BS33" s="10"/>
      <c r="BT33" s="10"/>
      <c r="BU33" s="10"/>
      <c r="BV33" s="10"/>
      <c r="BW33" s="10"/>
      <c r="BX33" s="10"/>
      <c r="BY33" s="10"/>
      <c r="BZ33" s="10"/>
      <c r="CA33" s="10"/>
      <c r="CC33" s="10"/>
      <c r="CD33" s="10"/>
      <c r="CE33" s="10"/>
      <c r="CF33" s="10"/>
      <c r="CG33" s="10"/>
      <c r="CH33" s="10"/>
      <c r="CI33" s="10"/>
      <c r="CJ33" s="10"/>
      <c r="CK33" s="10"/>
      <c r="CL33" s="10"/>
      <c r="CM33" s="10"/>
      <c r="CN33" s="10"/>
      <c r="CP33" s="10"/>
      <c r="CQ33" s="10"/>
      <c r="CR33" s="10"/>
      <c r="CS33" s="10"/>
      <c r="CT33" s="10"/>
      <c r="CU33" s="10"/>
      <c r="CV33" s="10"/>
      <c r="CW33" s="10"/>
      <c r="CX33" s="10"/>
      <c r="CY33" s="10"/>
      <c r="DA33" s="10"/>
      <c r="DB33" s="10"/>
      <c r="DC33" s="10"/>
      <c r="DD33" s="10"/>
      <c r="DE33" s="10"/>
      <c r="DF33" s="10"/>
      <c r="DG33" s="10"/>
      <c r="DH33" s="10"/>
      <c r="DI33" s="10"/>
      <c r="DJ33" s="10"/>
      <c r="DL33" s="10"/>
      <c r="DM33" s="10"/>
      <c r="DN33" s="10"/>
      <c r="DO33" s="10"/>
      <c r="DP33" s="10"/>
      <c r="DQ33" s="10"/>
      <c r="DR33" s="10"/>
      <c r="DS33" s="10"/>
      <c r="DT33" s="10"/>
      <c r="DU33" s="10"/>
      <c r="DW33" s="10"/>
      <c r="DX33" s="10"/>
      <c r="DY33" s="10"/>
      <c r="DZ33" s="10"/>
      <c r="EA33" s="10"/>
      <c r="EB33" s="10"/>
      <c r="EC33" s="10"/>
      <c r="ED33" s="10"/>
      <c r="EE33" s="10"/>
      <c r="EF33" s="10"/>
    </row>
    <row r="34" spans="4:136" x14ac:dyDescent="0.2">
      <c r="D34" s="10"/>
      <c r="E34" s="90"/>
      <c r="F34" s="90"/>
      <c r="G34" s="90"/>
      <c r="I34" s="10"/>
      <c r="J34" s="10"/>
      <c r="K34" s="10"/>
      <c r="L34" s="10"/>
      <c r="M34" s="10"/>
      <c r="N34" s="10"/>
      <c r="O34" s="10"/>
      <c r="P34" s="10"/>
      <c r="Q34" s="10"/>
      <c r="S34" s="10"/>
      <c r="T34" s="10"/>
      <c r="U34" s="10"/>
      <c r="W34" s="10"/>
      <c r="X34" s="10"/>
      <c r="Y34" s="10"/>
      <c r="Z34" s="10"/>
      <c r="AB34" s="10"/>
      <c r="AC34" s="10"/>
      <c r="AE34" s="10"/>
      <c r="AG34" s="42"/>
      <c r="AH34" s="42"/>
      <c r="AI34" s="10"/>
      <c r="AJ34" s="15"/>
      <c r="AK34" s="42"/>
      <c r="AL34" s="42"/>
      <c r="AM34" s="10"/>
      <c r="AN34" s="10"/>
      <c r="AP34" s="10"/>
      <c r="AQ34" s="10"/>
      <c r="AR34" s="10"/>
      <c r="AS34" s="10"/>
      <c r="AT34" s="10"/>
      <c r="AU34" s="10"/>
      <c r="AV34" s="10"/>
      <c r="AW34" s="10"/>
      <c r="AX34" s="10"/>
      <c r="AY34" s="10"/>
      <c r="AZ34" s="10"/>
      <c r="BA34" s="10"/>
      <c r="BC34" s="10"/>
      <c r="BD34" s="10"/>
      <c r="BE34" s="10"/>
      <c r="BF34" s="10"/>
      <c r="BG34" s="10"/>
      <c r="BH34" s="10"/>
      <c r="BI34" s="10"/>
      <c r="BJ34" s="10"/>
      <c r="BK34" s="10"/>
      <c r="BL34" s="10"/>
      <c r="BM34" s="10"/>
      <c r="BN34" s="10"/>
      <c r="BP34" s="10"/>
      <c r="BQ34" s="10"/>
      <c r="BR34" s="10"/>
      <c r="BS34" s="10"/>
      <c r="BT34" s="10"/>
      <c r="BU34" s="10"/>
      <c r="BV34" s="10"/>
      <c r="BW34" s="10"/>
      <c r="BX34" s="10"/>
      <c r="BY34" s="10"/>
      <c r="BZ34" s="10"/>
      <c r="CA34" s="10"/>
      <c r="CC34" s="10"/>
      <c r="CD34" s="10"/>
      <c r="CE34" s="10"/>
      <c r="CF34" s="10"/>
      <c r="CG34" s="10"/>
      <c r="CH34" s="10"/>
      <c r="CI34" s="10"/>
      <c r="CJ34" s="10"/>
      <c r="CK34" s="10"/>
      <c r="CL34" s="10"/>
      <c r="CM34" s="10"/>
      <c r="CN34" s="10"/>
      <c r="CP34" s="10"/>
      <c r="CQ34" s="10"/>
      <c r="CR34" s="10"/>
      <c r="CS34" s="10"/>
      <c r="CT34" s="10"/>
      <c r="CU34" s="10"/>
      <c r="CV34" s="10"/>
      <c r="CW34" s="10"/>
      <c r="CX34" s="10"/>
      <c r="CY34" s="10"/>
      <c r="DA34" s="10"/>
      <c r="DB34" s="10"/>
      <c r="DC34" s="10"/>
      <c r="DD34" s="10"/>
      <c r="DE34" s="10"/>
      <c r="DF34" s="10"/>
      <c r="DG34" s="10"/>
      <c r="DH34" s="10"/>
      <c r="DI34" s="10"/>
      <c r="DJ34" s="10"/>
      <c r="DL34" s="10"/>
      <c r="DM34" s="10"/>
      <c r="DN34" s="10"/>
      <c r="DO34" s="10"/>
      <c r="DP34" s="10"/>
      <c r="DQ34" s="10"/>
      <c r="DR34" s="10"/>
      <c r="DS34" s="10"/>
      <c r="DT34" s="10"/>
      <c r="DU34" s="10"/>
      <c r="DW34" s="10"/>
      <c r="DX34" s="10"/>
      <c r="DY34" s="10"/>
      <c r="DZ34" s="10"/>
      <c r="EA34" s="10"/>
      <c r="EB34" s="10"/>
      <c r="EC34" s="10"/>
      <c r="ED34" s="10"/>
      <c r="EE34" s="10"/>
      <c r="EF34" s="10"/>
    </row>
    <row r="35" spans="4:136" x14ac:dyDescent="0.2">
      <c r="D35" s="10"/>
      <c r="E35" s="90"/>
      <c r="F35" s="90"/>
      <c r="G35" s="90"/>
      <c r="I35" s="10"/>
      <c r="J35" s="10"/>
      <c r="K35" s="10"/>
      <c r="L35" s="10"/>
      <c r="M35" s="10"/>
      <c r="N35" s="10"/>
      <c r="O35" s="10"/>
      <c r="P35" s="10"/>
      <c r="Q35" s="10"/>
      <c r="S35" s="10"/>
      <c r="T35" s="10"/>
      <c r="U35" s="10"/>
      <c r="W35" s="10"/>
      <c r="X35" s="10"/>
      <c r="Y35" s="10"/>
      <c r="Z35" s="10"/>
      <c r="AB35" s="10"/>
      <c r="AC35" s="10"/>
      <c r="AE35" s="10"/>
      <c r="AG35" s="42"/>
      <c r="AH35" s="42"/>
      <c r="AI35" s="10"/>
      <c r="AJ35" s="15"/>
      <c r="AK35" s="42"/>
      <c r="AL35" s="42"/>
      <c r="AM35" s="10"/>
      <c r="AN35" s="10"/>
      <c r="AP35" s="10"/>
      <c r="AQ35" s="10"/>
      <c r="AR35" s="10"/>
      <c r="AS35" s="10"/>
      <c r="AT35" s="10"/>
      <c r="AU35" s="10"/>
      <c r="AV35" s="10"/>
      <c r="AW35" s="10"/>
      <c r="AX35" s="10"/>
      <c r="AY35" s="10"/>
      <c r="AZ35" s="10"/>
      <c r="BA35" s="10"/>
      <c r="BC35" s="10"/>
      <c r="BD35" s="10"/>
      <c r="BE35" s="10"/>
      <c r="BF35" s="10"/>
      <c r="BG35" s="10"/>
      <c r="BH35" s="10"/>
      <c r="BI35" s="10"/>
      <c r="BJ35" s="10"/>
      <c r="BK35" s="10"/>
      <c r="BL35" s="10"/>
      <c r="BM35" s="10"/>
      <c r="BN35" s="10"/>
      <c r="BP35" s="10"/>
      <c r="BQ35" s="10"/>
      <c r="BR35" s="10"/>
      <c r="BS35" s="10"/>
      <c r="BT35" s="10"/>
      <c r="BU35" s="10"/>
      <c r="BV35" s="10"/>
      <c r="BW35" s="10"/>
      <c r="BX35" s="10"/>
      <c r="BY35" s="10"/>
      <c r="BZ35" s="10"/>
      <c r="CA35" s="10"/>
      <c r="CC35" s="10"/>
      <c r="CD35" s="10"/>
      <c r="CE35" s="10"/>
      <c r="CF35" s="10"/>
      <c r="CG35" s="10"/>
      <c r="CH35" s="10"/>
      <c r="CI35" s="10"/>
      <c r="CJ35" s="10"/>
      <c r="CK35" s="10"/>
      <c r="CL35" s="10"/>
      <c r="CM35" s="10"/>
      <c r="CN35" s="10"/>
      <c r="CP35" s="10"/>
      <c r="CQ35" s="10"/>
      <c r="CR35" s="10"/>
      <c r="CS35" s="10"/>
      <c r="CT35" s="10"/>
      <c r="CU35" s="10"/>
      <c r="CV35" s="10"/>
      <c r="CW35" s="10"/>
      <c r="CX35" s="10"/>
      <c r="CY35" s="10"/>
      <c r="DA35" s="10"/>
      <c r="DB35" s="10"/>
      <c r="DC35" s="10"/>
      <c r="DD35" s="10"/>
      <c r="DE35" s="10"/>
      <c r="DF35" s="10"/>
      <c r="DG35" s="10"/>
      <c r="DH35" s="10"/>
      <c r="DI35" s="10"/>
      <c r="DJ35" s="10"/>
      <c r="DL35" s="10"/>
      <c r="DM35" s="10"/>
      <c r="DN35" s="10"/>
      <c r="DO35" s="10"/>
      <c r="DP35" s="10"/>
      <c r="DQ35" s="10"/>
      <c r="DR35" s="10"/>
      <c r="DS35" s="10"/>
      <c r="DT35" s="10"/>
      <c r="DU35" s="10"/>
      <c r="DW35" s="10"/>
      <c r="DX35" s="10"/>
      <c r="DY35" s="10"/>
      <c r="DZ35" s="10"/>
      <c r="EA35" s="10"/>
      <c r="EB35" s="10"/>
      <c r="EC35" s="10"/>
      <c r="ED35" s="10"/>
      <c r="EE35" s="10"/>
      <c r="EF35" s="10"/>
    </row>
    <row r="36" spans="4:136" x14ac:dyDescent="0.2">
      <c r="D36" s="10"/>
      <c r="E36" s="90"/>
      <c r="F36" s="90"/>
      <c r="G36" s="90"/>
      <c r="I36" s="10"/>
      <c r="J36" s="10"/>
      <c r="K36" s="10"/>
      <c r="L36" s="10"/>
      <c r="M36" s="10"/>
      <c r="N36" s="10"/>
      <c r="O36" s="10"/>
      <c r="P36" s="10"/>
      <c r="Q36" s="10"/>
      <c r="S36" s="10"/>
      <c r="T36" s="10"/>
      <c r="U36" s="10"/>
      <c r="W36" s="10"/>
      <c r="X36" s="10"/>
      <c r="Y36" s="10"/>
      <c r="Z36" s="10"/>
      <c r="AB36" s="10"/>
      <c r="AC36" s="10"/>
      <c r="AE36" s="10"/>
      <c r="AG36" s="42"/>
      <c r="AH36" s="42"/>
      <c r="AI36" s="10"/>
      <c r="AJ36" s="15"/>
      <c r="AK36" s="42"/>
      <c r="AL36" s="42"/>
      <c r="AM36" s="10"/>
      <c r="AN36" s="10"/>
      <c r="AP36" s="10"/>
      <c r="AQ36" s="10"/>
      <c r="AR36" s="10"/>
      <c r="AS36" s="10"/>
      <c r="AT36" s="10"/>
      <c r="AU36" s="10"/>
      <c r="AV36" s="10"/>
      <c r="AW36" s="10"/>
      <c r="AX36" s="10"/>
      <c r="AY36" s="10"/>
      <c r="AZ36" s="10"/>
      <c r="BA36" s="10"/>
      <c r="BC36" s="10"/>
      <c r="BD36" s="10"/>
      <c r="BE36" s="10"/>
      <c r="BF36" s="10"/>
      <c r="BG36" s="10"/>
      <c r="BH36" s="10"/>
      <c r="BI36" s="10"/>
      <c r="BJ36" s="10"/>
      <c r="BK36" s="10"/>
      <c r="BL36" s="10"/>
      <c r="BM36" s="10"/>
      <c r="BN36" s="10"/>
      <c r="BP36" s="10"/>
      <c r="BQ36" s="10"/>
      <c r="BR36" s="10"/>
      <c r="BS36" s="10"/>
      <c r="BT36" s="10"/>
      <c r="BU36" s="10"/>
      <c r="BV36" s="10"/>
      <c r="BW36" s="10"/>
      <c r="BX36" s="10"/>
      <c r="BY36" s="10"/>
      <c r="BZ36" s="10"/>
      <c r="CA36" s="10"/>
      <c r="CC36" s="10"/>
      <c r="CD36" s="10"/>
      <c r="CE36" s="10"/>
      <c r="CF36" s="10"/>
      <c r="CG36" s="10"/>
      <c r="CH36" s="10"/>
      <c r="CI36" s="10"/>
      <c r="CJ36" s="10"/>
      <c r="CK36" s="10"/>
      <c r="CL36" s="10"/>
      <c r="CM36" s="10"/>
      <c r="CN36" s="10"/>
      <c r="CP36" s="10"/>
      <c r="CQ36" s="10"/>
      <c r="CR36" s="10"/>
      <c r="CS36" s="10"/>
      <c r="CT36" s="10"/>
      <c r="CU36" s="10"/>
      <c r="CV36" s="10"/>
      <c r="CW36" s="10"/>
      <c r="CX36" s="10"/>
      <c r="CY36" s="10"/>
      <c r="DA36" s="10"/>
      <c r="DB36" s="10"/>
      <c r="DC36" s="10"/>
      <c r="DD36" s="10"/>
      <c r="DE36" s="10"/>
      <c r="DF36" s="10"/>
      <c r="DG36" s="10"/>
      <c r="DH36" s="10"/>
      <c r="DI36" s="10"/>
      <c r="DJ36" s="10"/>
      <c r="DL36" s="10"/>
      <c r="DM36" s="10"/>
      <c r="DN36" s="10"/>
      <c r="DO36" s="10"/>
      <c r="DP36" s="10"/>
      <c r="DQ36" s="10"/>
      <c r="DR36" s="10"/>
      <c r="DS36" s="10"/>
      <c r="DT36" s="10"/>
      <c r="DU36" s="10"/>
      <c r="DW36" s="10"/>
      <c r="DX36" s="10"/>
      <c r="DY36" s="10"/>
      <c r="DZ36" s="10"/>
      <c r="EA36" s="10"/>
      <c r="EB36" s="10"/>
      <c r="EC36" s="10"/>
      <c r="ED36" s="10"/>
      <c r="EE36" s="10"/>
      <c r="EF36" s="10"/>
    </row>
    <row r="37" spans="4:136" x14ac:dyDescent="0.2">
      <c r="D37" s="10"/>
      <c r="E37" s="90"/>
      <c r="F37" s="90"/>
      <c r="G37" s="90"/>
      <c r="I37" s="10"/>
      <c r="J37" s="10"/>
      <c r="K37" s="10"/>
      <c r="L37" s="10"/>
      <c r="M37" s="10"/>
      <c r="N37" s="10"/>
      <c r="O37" s="10"/>
      <c r="P37" s="10"/>
      <c r="Q37" s="10"/>
      <c r="S37" s="10"/>
      <c r="T37" s="10"/>
      <c r="U37" s="10"/>
      <c r="W37" s="10"/>
      <c r="X37" s="10"/>
      <c r="Y37" s="10"/>
      <c r="Z37" s="10"/>
      <c r="AB37" s="10"/>
      <c r="AC37" s="10"/>
      <c r="AE37" s="10"/>
      <c r="AG37" s="42"/>
      <c r="AH37" s="42"/>
      <c r="AI37" s="10"/>
      <c r="AJ37" s="15"/>
      <c r="AK37" s="42"/>
      <c r="AL37" s="42"/>
      <c r="AM37" s="10"/>
      <c r="AN37" s="10"/>
      <c r="AP37" s="10"/>
      <c r="AQ37" s="10"/>
      <c r="AR37" s="10"/>
      <c r="AS37" s="10"/>
      <c r="AT37" s="10"/>
      <c r="AU37" s="10"/>
      <c r="AV37" s="10"/>
      <c r="AW37" s="10"/>
      <c r="AX37" s="10"/>
      <c r="AY37" s="10"/>
      <c r="AZ37" s="10"/>
      <c r="BA37" s="10"/>
      <c r="BC37" s="10"/>
      <c r="BD37" s="10"/>
      <c r="BE37" s="10"/>
      <c r="BF37" s="10"/>
      <c r="BG37" s="10"/>
      <c r="BH37" s="10"/>
      <c r="BI37" s="10"/>
      <c r="BJ37" s="10"/>
      <c r="BK37" s="10"/>
      <c r="BL37" s="10"/>
      <c r="BM37" s="10"/>
      <c r="BN37" s="10"/>
      <c r="BP37" s="10"/>
      <c r="BQ37" s="10"/>
      <c r="BR37" s="10"/>
      <c r="BS37" s="10"/>
      <c r="BT37" s="10"/>
      <c r="BU37" s="10"/>
      <c r="BV37" s="10"/>
      <c r="BW37" s="10"/>
      <c r="BX37" s="10"/>
      <c r="BY37" s="10"/>
      <c r="BZ37" s="10"/>
      <c r="CA37" s="10"/>
      <c r="CC37" s="10"/>
      <c r="CD37" s="10"/>
      <c r="CE37" s="10"/>
      <c r="CF37" s="10"/>
      <c r="CG37" s="10"/>
      <c r="CH37" s="10"/>
      <c r="CI37" s="10"/>
      <c r="CJ37" s="10"/>
      <c r="CK37" s="10"/>
      <c r="CL37" s="10"/>
      <c r="CM37" s="10"/>
      <c r="CN37" s="10"/>
      <c r="CP37" s="10"/>
      <c r="CQ37" s="10"/>
      <c r="CR37" s="10"/>
      <c r="CS37" s="10"/>
      <c r="CT37" s="10"/>
      <c r="CU37" s="10"/>
      <c r="CV37" s="10"/>
      <c r="CW37" s="10"/>
      <c r="CX37" s="10"/>
      <c r="CY37" s="10"/>
      <c r="DA37" s="10"/>
      <c r="DB37" s="10"/>
      <c r="DC37" s="10"/>
      <c r="DD37" s="10"/>
      <c r="DE37" s="10"/>
      <c r="DF37" s="10"/>
      <c r="DG37" s="10"/>
      <c r="DH37" s="10"/>
      <c r="DI37" s="10"/>
      <c r="DJ37" s="10"/>
      <c r="DL37" s="10"/>
      <c r="DM37" s="10"/>
      <c r="DN37" s="10"/>
      <c r="DO37" s="10"/>
      <c r="DP37" s="10"/>
      <c r="DQ37" s="10"/>
      <c r="DR37" s="10"/>
      <c r="DS37" s="10"/>
      <c r="DT37" s="10"/>
      <c r="DU37" s="10"/>
      <c r="DW37" s="10"/>
      <c r="DX37" s="10"/>
      <c r="DY37" s="10"/>
      <c r="DZ37" s="10"/>
      <c r="EA37" s="10"/>
      <c r="EB37" s="10"/>
      <c r="EC37" s="10"/>
      <c r="ED37" s="10"/>
      <c r="EE37" s="10"/>
      <c r="EF37" s="10"/>
    </row>
    <row r="38" spans="4:136" x14ac:dyDescent="0.2">
      <c r="D38" s="10"/>
      <c r="E38" s="90"/>
      <c r="F38" s="90"/>
      <c r="G38" s="90"/>
      <c r="I38" s="10"/>
      <c r="J38" s="10"/>
      <c r="K38" s="10"/>
      <c r="L38" s="10"/>
      <c r="M38" s="10"/>
      <c r="N38" s="10"/>
      <c r="O38" s="10"/>
      <c r="P38" s="10"/>
      <c r="Q38" s="10"/>
      <c r="S38" s="10"/>
      <c r="T38" s="10"/>
      <c r="U38" s="10"/>
      <c r="W38" s="10"/>
      <c r="X38" s="10"/>
      <c r="Y38" s="10"/>
      <c r="Z38" s="10"/>
      <c r="AB38" s="10"/>
      <c r="AC38" s="10"/>
      <c r="AE38" s="10"/>
      <c r="AG38" s="42"/>
      <c r="AH38" s="42"/>
      <c r="AI38" s="10"/>
      <c r="AJ38" s="15"/>
      <c r="AK38" s="42"/>
      <c r="AL38" s="42"/>
      <c r="AM38" s="10"/>
      <c r="AN38" s="10"/>
      <c r="AP38" s="10"/>
      <c r="AQ38" s="10"/>
      <c r="AR38" s="10"/>
      <c r="AS38" s="10"/>
      <c r="AT38" s="10"/>
      <c r="AU38" s="10"/>
      <c r="AV38" s="10"/>
      <c r="AW38" s="10"/>
      <c r="AX38" s="10"/>
      <c r="AY38" s="10"/>
      <c r="AZ38" s="10"/>
      <c r="BA38" s="10"/>
      <c r="BC38" s="10"/>
      <c r="BD38" s="10"/>
      <c r="BE38" s="10"/>
      <c r="BF38" s="10"/>
      <c r="BG38" s="10"/>
      <c r="BH38" s="10"/>
      <c r="BI38" s="10"/>
      <c r="BJ38" s="10"/>
      <c r="BK38" s="10"/>
      <c r="BL38" s="10"/>
      <c r="BM38" s="10"/>
      <c r="BN38" s="10"/>
      <c r="BP38" s="10"/>
      <c r="BQ38" s="10"/>
      <c r="BR38" s="10"/>
      <c r="BS38" s="10"/>
      <c r="BT38" s="10"/>
      <c r="BU38" s="10"/>
      <c r="BV38" s="10"/>
      <c r="BW38" s="10"/>
      <c r="BX38" s="10"/>
      <c r="BY38" s="10"/>
      <c r="BZ38" s="10"/>
      <c r="CA38" s="10"/>
      <c r="CC38" s="10"/>
      <c r="CD38" s="10"/>
      <c r="CE38" s="10"/>
      <c r="CF38" s="10"/>
      <c r="CG38" s="10"/>
      <c r="CH38" s="10"/>
      <c r="CI38" s="10"/>
      <c r="CJ38" s="10"/>
      <c r="CK38" s="10"/>
      <c r="CL38" s="10"/>
      <c r="CM38" s="10"/>
      <c r="CN38" s="10"/>
      <c r="CP38" s="10"/>
      <c r="CQ38" s="10"/>
      <c r="CR38" s="10"/>
      <c r="CS38" s="10"/>
      <c r="CT38" s="10"/>
      <c r="CU38" s="10"/>
      <c r="CV38" s="10"/>
      <c r="CW38" s="10"/>
      <c r="CX38" s="10"/>
      <c r="CY38" s="10"/>
      <c r="DA38" s="10"/>
      <c r="DB38" s="10"/>
      <c r="DC38" s="10"/>
      <c r="DD38" s="10"/>
      <c r="DE38" s="10"/>
      <c r="DF38" s="10"/>
      <c r="DG38" s="10"/>
      <c r="DH38" s="10"/>
      <c r="DI38" s="10"/>
      <c r="DJ38" s="10"/>
      <c r="DL38" s="10"/>
      <c r="DM38" s="10"/>
      <c r="DN38" s="10"/>
      <c r="DO38" s="10"/>
      <c r="DP38" s="10"/>
      <c r="DQ38" s="10"/>
      <c r="DR38" s="10"/>
      <c r="DS38" s="10"/>
      <c r="DT38" s="10"/>
      <c r="DU38" s="10"/>
      <c r="DW38" s="10"/>
      <c r="DX38" s="10"/>
      <c r="DY38" s="10"/>
      <c r="DZ38" s="10"/>
      <c r="EA38" s="10"/>
      <c r="EB38" s="10"/>
      <c r="EC38" s="10"/>
      <c r="ED38" s="10"/>
      <c r="EE38" s="10"/>
      <c r="EF38" s="10"/>
    </row>
    <row r="39" spans="4:136" x14ac:dyDescent="0.2">
      <c r="D39" s="10"/>
      <c r="E39" s="90"/>
      <c r="F39" s="90"/>
      <c r="G39" s="90"/>
      <c r="I39" s="10"/>
      <c r="J39" s="10"/>
      <c r="K39" s="10"/>
      <c r="L39" s="10"/>
      <c r="M39" s="10"/>
      <c r="N39" s="10"/>
      <c r="O39" s="10"/>
      <c r="P39" s="10"/>
      <c r="Q39" s="10"/>
      <c r="S39" s="10"/>
      <c r="T39" s="10"/>
      <c r="U39" s="10"/>
      <c r="W39" s="10"/>
      <c r="X39" s="10"/>
      <c r="Y39" s="10"/>
      <c r="Z39" s="10"/>
      <c r="AB39" s="10"/>
      <c r="AC39" s="10"/>
      <c r="AE39" s="10"/>
      <c r="AG39" s="42"/>
      <c r="AH39" s="42"/>
      <c r="AI39" s="10"/>
      <c r="AJ39" s="15"/>
      <c r="AK39" s="42"/>
      <c r="AL39" s="42"/>
      <c r="AM39" s="10"/>
      <c r="AN39" s="10"/>
      <c r="AP39" s="10"/>
      <c r="AQ39" s="10"/>
      <c r="AR39" s="10"/>
      <c r="AS39" s="10"/>
      <c r="AT39" s="10"/>
      <c r="AU39" s="10"/>
      <c r="AV39" s="10"/>
      <c r="AW39" s="10"/>
      <c r="AX39" s="10"/>
      <c r="AY39" s="10"/>
      <c r="AZ39" s="10"/>
      <c r="BA39" s="10"/>
      <c r="BC39" s="10"/>
      <c r="BD39" s="10"/>
      <c r="BE39" s="10"/>
      <c r="BF39" s="10"/>
      <c r="BG39" s="10"/>
      <c r="BH39" s="10"/>
      <c r="BI39" s="10"/>
      <c r="BJ39" s="10"/>
      <c r="BK39" s="10"/>
      <c r="BL39" s="10"/>
      <c r="BM39" s="10"/>
      <c r="BN39" s="10"/>
      <c r="BP39" s="10"/>
      <c r="BQ39" s="10"/>
      <c r="BR39" s="10"/>
      <c r="BS39" s="10"/>
      <c r="BT39" s="10"/>
      <c r="BU39" s="10"/>
      <c r="BV39" s="10"/>
      <c r="BW39" s="10"/>
      <c r="BX39" s="10"/>
      <c r="BY39" s="10"/>
      <c r="BZ39" s="10"/>
      <c r="CA39" s="10"/>
      <c r="CC39" s="10"/>
      <c r="CD39" s="10"/>
      <c r="CE39" s="10"/>
      <c r="CF39" s="10"/>
      <c r="CG39" s="10"/>
      <c r="CH39" s="10"/>
      <c r="CI39" s="10"/>
      <c r="CJ39" s="10"/>
      <c r="CK39" s="10"/>
      <c r="CL39" s="10"/>
      <c r="CM39" s="10"/>
      <c r="CN39" s="10"/>
      <c r="CP39" s="10"/>
      <c r="CQ39" s="10"/>
      <c r="CR39" s="10"/>
      <c r="CS39" s="10"/>
      <c r="CT39" s="10"/>
      <c r="CU39" s="10"/>
      <c r="CV39" s="10"/>
      <c r="CW39" s="10"/>
      <c r="CX39" s="10"/>
      <c r="CY39" s="10"/>
      <c r="DA39" s="10"/>
      <c r="DB39" s="10"/>
      <c r="DC39" s="10"/>
      <c r="DD39" s="10"/>
      <c r="DE39" s="10"/>
      <c r="DF39" s="10"/>
      <c r="DG39" s="10"/>
      <c r="DH39" s="10"/>
      <c r="DI39" s="10"/>
      <c r="DJ39" s="10"/>
      <c r="DL39" s="10"/>
      <c r="DM39" s="10"/>
      <c r="DN39" s="10"/>
      <c r="DO39" s="10"/>
      <c r="DP39" s="10"/>
      <c r="DQ39" s="10"/>
      <c r="DR39" s="10"/>
      <c r="DS39" s="10"/>
      <c r="DT39" s="10"/>
      <c r="DU39" s="10"/>
      <c r="DW39" s="10"/>
      <c r="DX39" s="10"/>
      <c r="DY39" s="10"/>
      <c r="DZ39" s="10"/>
      <c r="EA39" s="10"/>
      <c r="EB39" s="10"/>
      <c r="EC39" s="10"/>
      <c r="ED39" s="10"/>
      <c r="EE39" s="10"/>
      <c r="EF39" s="10"/>
    </row>
    <row r="40" spans="4:136" x14ac:dyDescent="0.2">
      <c r="D40" s="10"/>
      <c r="E40" s="90"/>
      <c r="F40" s="90"/>
      <c r="G40" s="90"/>
      <c r="I40" s="10"/>
      <c r="J40" s="10"/>
      <c r="K40" s="10"/>
      <c r="L40" s="10"/>
      <c r="M40" s="10"/>
      <c r="N40" s="10"/>
      <c r="O40" s="10"/>
      <c r="P40" s="10"/>
      <c r="Q40" s="10"/>
      <c r="S40" s="10"/>
      <c r="T40" s="10"/>
      <c r="U40" s="10"/>
      <c r="W40" s="10"/>
      <c r="X40" s="10"/>
      <c r="Y40" s="10"/>
      <c r="Z40" s="10"/>
      <c r="AB40" s="10"/>
      <c r="AC40" s="10"/>
      <c r="AE40" s="10"/>
      <c r="AG40" s="42"/>
      <c r="AH40" s="42"/>
      <c r="AI40" s="10"/>
      <c r="AJ40" s="15"/>
      <c r="AK40" s="42"/>
      <c r="AL40" s="42"/>
      <c r="AM40" s="10"/>
      <c r="AN40" s="10"/>
      <c r="AP40" s="10"/>
      <c r="AQ40" s="10"/>
      <c r="AR40" s="10"/>
      <c r="AS40" s="10"/>
      <c r="AT40" s="10"/>
      <c r="AU40" s="10"/>
      <c r="AV40" s="10"/>
      <c r="AW40" s="10"/>
      <c r="AX40" s="10"/>
      <c r="AY40" s="10"/>
      <c r="AZ40" s="10"/>
      <c r="BA40" s="10"/>
      <c r="BC40" s="10"/>
      <c r="BD40" s="10"/>
      <c r="BE40" s="10"/>
      <c r="BF40" s="10"/>
      <c r="BG40" s="10"/>
      <c r="BH40" s="10"/>
      <c r="BI40" s="10"/>
      <c r="BJ40" s="10"/>
      <c r="BK40" s="10"/>
      <c r="BL40" s="10"/>
      <c r="BM40" s="10"/>
      <c r="BN40" s="10"/>
      <c r="BP40" s="10"/>
      <c r="BQ40" s="10"/>
      <c r="BR40" s="10"/>
      <c r="BS40" s="10"/>
      <c r="BT40" s="10"/>
      <c r="BU40" s="10"/>
      <c r="BV40" s="10"/>
      <c r="BW40" s="10"/>
      <c r="BX40" s="10"/>
      <c r="BY40" s="10"/>
      <c r="BZ40" s="10"/>
      <c r="CA40" s="10"/>
      <c r="CC40" s="10"/>
      <c r="CD40" s="10"/>
      <c r="CE40" s="10"/>
      <c r="CF40" s="10"/>
      <c r="CG40" s="10"/>
      <c r="CH40" s="10"/>
      <c r="CI40" s="10"/>
      <c r="CJ40" s="10"/>
      <c r="CK40" s="10"/>
      <c r="CL40" s="10"/>
      <c r="CM40" s="10"/>
      <c r="CN40" s="10"/>
      <c r="CP40" s="10"/>
      <c r="CQ40" s="10"/>
      <c r="CR40" s="10"/>
      <c r="CS40" s="10"/>
      <c r="CT40" s="10"/>
      <c r="CU40" s="10"/>
      <c r="CV40" s="10"/>
      <c r="CW40" s="10"/>
      <c r="CX40" s="10"/>
      <c r="CY40" s="10"/>
      <c r="DA40" s="10"/>
      <c r="DB40" s="10"/>
      <c r="DC40" s="10"/>
      <c r="DD40" s="10"/>
      <c r="DE40" s="10"/>
      <c r="DF40" s="10"/>
      <c r="DG40" s="10"/>
      <c r="DH40" s="10"/>
      <c r="DI40" s="10"/>
      <c r="DJ40" s="10"/>
      <c r="DL40" s="10"/>
      <c r="DM40" s="10"/>
      <c r="DN40" s="10"/>
      <c r="DO40" s="10"/>
      <c r="DP40" s="10"/>
      <c r="DQ40" s="10"/>
      <c r="DR40" s="10"/>
      <c r="DS40" s="10"/>
      <c r="DT40" s="10"/>
      <c r="DU40" s="10"/>
      <c r="DW40" s="10"/>
      <c r="DX40" s="10"/>
      <c r="DY40" s="10"/>
      <c r="DZ40" s="10"/>
      <c r="EA40" s="10"/>
      <c r="EB40" s="10"/>
      <c r="EC40" s="10"/>
      <c r="ED40" s="10"/>
      <c r="EE40" s="10"/>
      <c r="EF40" s="10"/>
    </row>
    <row r="41" spans="4:136" x14ac:dyDescent="0.2">
      <c r="D41" s="10"/>
      <c r="E41" s="90"/>
      <c r="F41" s="90"/>
      <c r="G41" s="90"/>
      <c r="I41" s="10"/>
      <c r="J41" s="10"/>
      <c r="K41" s="10"/>
      <c r="L41" s="10"/>
      <c r="M41" s="10"/>
      <c r="N41" s="10"/>
      <c r="O41" s="10"/>
      <c r="P41" s="10"/>
      <c r="Q41" s="10"/>
      <c r="S41" s="10"/>
      <c r="T41" s="10"/>
      <c r="U41" s="10"/>
      <c r="W41" s="10"/>
      <c r="X41" s="10"/>
      <c r="Y41" s="10"/>
      <c r="Z41" s="10"/>
      <c r="AB41" s="10"/>
      <c r="AC41" s="10"/>
      <c r="AE41" s="10"/>
      <c r="AG41" s="42"/>
      <c r="AH41" s="42"/>
      <c r="AI41" s="10"/>
      <c r="AJ41" s="15"/>
      <c r="AK41" s="42"/>
      <c r="AL41" s="42"/>
      <c r="AM41" s="10"/>
      <c r="AN41" s="10"/>
      <c r="AP41" s="10"/>
      <c r="AQ41" s="10"/>
      <c r="AR41" s="10"/>
      <c r="AS41" s="10"/>
      <c r="AT41" s="10"/>
      <c r="AU41" s="10"/>
      <c r="AV41" s="10"/>
      <c r="AW41" s="10"/>
      <c r="AX41" s="10"/>
      <c r="AY41" s="10"/>
      <c r="AZ41" s="10"/>
      <c r="BA41" s="10"/>
      <c r="BC41" s="10"/>
      <c r="BD41" s="10"/>
      <c r="BE41" s="10"/>
      <c r="BF41" s="10"/>
      <c r="BG41" s="10"/>
      <c r="BH41" s="10"/>
      <c r="BI41" s="10"/>
      <c r="BJ41" s="10"/>
      <c r="BK41" s="10"/>
      <c r="BL41" s="10"/>
      <c r="BM41" s="10"/>
      <c r="BN41" s="10"/>
      <c r="BP41" s="10"/>
      <c r="BQ41" s="10"/>
      <c r="BR41" s="10"/>
      <c r="BS41" s="10"/>
      <c r="BT41" s="10"/>
      <c r="BU41" s="10"/>
      <c r="BV41" s="10"/>
      <c r="BW41" s="10"/>
      <c r="BX41" s="10"/>
      <c r="BY41" s="10"/>
      <c r="BZ41" s="10"/>
      <c r="CA41" s="10"/>
      <c r="CC41" s="10"/>
      <c r="CD41" s="10"/>
      <c r="CE41" s="10"/>
      <c r="CF41" s="10"/>
      <c r="CG41" s="10"/>
      <c r="CH41" s="10"/>
      <c r="CI41" s="10"/>
      <c r="CJ41" s="10"/>
      <c r="CK41" s="10"/>
      <c r="CL41" s="10"/>
      <c r="CM41" s="10"/>
      <c r="CN41" s="10"/>
      <c r="CP41" s="10"/>
      <c r="CQ41" s="10"/>
      <c r="CR41" s="10"/>
      <c r="CS41" s="10"/>
      <c r="CT41" s="10"/>
      <c r="CU41" s="10"/>
      <c r="CV41" s="10"/>
      <c r="CW41" s="10"/>
      <c r="CX41" s="10"/>
      <c r="CY41" s="10"/>
      <c r="DA41" s="10"/>
      <c r="DB41" s="10"/>
      <c r="DC41" s="10"/>
      <c r="DD41" s="10"/>
      <c r="DE41" s="10"/>
      <c r="DF41" s="10"/>
      <c r="DG41" s="10"/>
      <c r="DH41" s="10"/>
      <c r="DI41" s="10"/>
      <c r="DJ41" s="10"/>
      <c r="DL41" s="10"/>
      <c r="DM41" s="10"/>
      <c r="DN41" s="10"/>
      <c r="DO41" s="10"/>
      <c r="DP41" s="10"/>
      <c r="DQ41" s="10"/>
      <c r="DR41" s="10"/>
      <c r="DS41" s="10"/>
      <c r="DT41" s="10"/>
      <c r="DU41" s="10"/>
      <c r="DW41" s="10"/>
      <c r="DX41" s="10"/>
      <c r="DY41" s="10"/>
      <c r="DZ41" s="10"/>
      <c r="EA41" s="10"/>
      <c r="EB41" s="10"/>
      <c r="EC41" s="10"/>
      <c r="ED41" s="10"/>
      <c r="EE41" s="10"/>
      <c r="EF41" s="10"/>
    </row>
    <row r="42" spans="4:136" x14ac:dyDescent="0.2">
      <c r="D42" s="10"/>
      <c r="E42" s="90"/>
      <c r="F42" s="90"/>
      <c r="G42" s="90"/>
      <c r="I42" s="10"/>
      <c r="J42" s="10"/>
      <c r="K42" s="10"/>
      <c r="L42" s="10"/>
      <c r="M42" s="10"/>
      <c r="N42" s="10"/>
      <c r="O42" s="10"/>
      <c r="P42" s="10"/>
      <c r="Q42" s="10"/>
      <c r="S42" s="10"/>
      <c r="T42" s="10"/>
      <c r="U42" s="10"/>
      <c r="W42" s="10"/>
      <c r="X42" s="10"/>
      <c r="Y42" s="10"/>
      <c r="Z42" s="10"/>
      <c r="AB42" s="10"/>
      <c r="AC42" s="10"/>
      <c r="AE42" s="10"/>
      <c r="AG42" s="42"/>
      <c r="AH42" s="42"/>
      <c r="AI42" s="10"/>
      <c r="AJ42" s="15"/>
      <c r="AK42" s="42"/>
      <c r="AL42" s="42"/>
      <c r="AM42" s="10"/>
      <c r="AN42" s="10"/>
      <c r="AP42" s="10"/>
      <c r="AQ42" s="10"/>
      <c r="AR42" s="10"/>
      <c r="AS42" s="10"/>
      <c r="AT42" s="10"/>
      <c r="AU42" s="10"/>
      <c r="AV42" s="10"/>
      <c r="AW42" s="10"/>
      <c r="AX42" s="10"/>
      <c r="AY42" s="10"/>
      <c r="AZ42" s="10"/>
      <c r="BA42" s="10"/>
      <c r="BC42" s="10"/>
      <c r="BD42" s="10"/>
      <c r="BE42" s="10"/>
      <c r="BF42" s="10"/>
      <c r="BG42" s="10"/>
      <c r="BH42" s="10"/>
      <c r="BI42" s="10"/>
      <c r="BJ42" s="10"/>
      <c r="BK42" s="10"/>
      <c r="BL42" s="10"/>
      <c r="BM42" s="10"/>
      <c r="BN42" s="10"/>
      <c r="BP42" s="10"/>
      <c r="BQ42" s="10"/>
      <c r="BR42" s="10"/>
      <c r="BS42" s="10"/>
      <c r="BT42" s="10"/>
      <c r="BU42" s="10"/>
      <c r="BV42" s="10"/>
      <c r="BW42" s="10"/>
      <c r="BX42" s="10"/>
      <c r="BY42" s="10"/>
      <c r="BZ42" s="10"/>
      <c r="CA42" s="10"/>
      <c r="CC42" s="10"/>
      <c r="CD42" s="10"/>
      <c r="CE42" s="10"/>
      <c r="CF42" s="10"/>
      <c r="CG42" s="10"/>
      <c r="CH42" s="10"/>
      <c r="CI42" s="10"/>
      <c r="CJ42" s="10"/>
      <c r="CK42" s="10"/>
      <c r="CL42" s="10"/>
      <c r="CM42" s="10"/>
      <c r="CN42" s="10"/>
      <c r="CP42" s="10"/>
      <c r="CQ42" s="10"/>
      <c r="CR42" s="10"/>
      <c r="CS42" s="10"/>
      <c r="CT42" s="10"/>
      <c r="CU42" s="10"/>
      <c r="CV42" s="10"/>
      <c r="CW42" s="10"/>
      <c r="CX42" s="10"/>
      <c r="CY42" s="10"/>
      <c r="DA42" s="10"/>
      <c r="DB42" s="10"/>
      <c r="DC42" s="10"/>
      <c r="DD42" s="10"/>
      <c r="DE42" s="10"/>
      <c r="DF42" s="10"/>
      <c r="DG42" s="10"/>
      <c r="DH42" s="10"/>
      <c r="DI42" s="10"/>
      <c r="DJ42" s="10"/>
      <c r="DL42" s="10"/>
      <c r="DM42" s="10"/>
      <c r="DN42" s="10"/>
      <c r="DO42" s="10"/>
      <c r="DP42" s="10"/>
      <c r="DQ42" s="10"/>
      <c r="DR42" s="10"/>
      <c r="DS42" s="10"/>
      <c r="DT42" s="10"/>
      <c r="DU42" s="10"/>
      <c r="DW42" s="10"/>
      <c r="DX42" s="10"/>
      <c r="DY42" s="10"/>
      <c r="DZ42" s="10"/>
      <c r="EA42" s="10"/>
      <c r="EB42" s="10"/>
      <c r="EC42" s="10"/>
      <c r="ED42" s="10"/>
      <c r="EE42" s="10"/>
      <c r="EF42" s="10"/>
    </row>
    <row r="43" spans="4:136" x14ac:dyDescent="0.2">
      <c r="D43" s="10"/>
      <c r="E43" s="90"/>
      <c r="F43" s="90"/>
      <c r="G43" s="90"/>
      <c r="I43" s="10"/>
      <c r="J43" s="10"/>
      <c r="K43" s="10"/>
      <c r="L43" s="10"/>
      <c r="M43" s="10"/>
      <c r="N43" s="10"/>
      <c r="O43" s="10"/>
      <c r="P43" s="10"/>
      <c r="Q43" s="10"/>
      <c r="S43" s="10"/>
      <c r="T43" s="10"/>
      <c r="U43" s="10"/>
      <c r="W43" s="10"/>
      <c r="X43" s="10"/>
      <c r="Y43" s="10"/>
      <c r="Z43" s="10"/>
      <c r="AB43" s="10"/>
      <c r="AC43" s="10"/>
      <c r="AE43" s="10"/>
      <c r="AG43" s="42"/>
      <c r="AH43" s="42"/>
      <c r="AI43" s="10"/>
      <c r="AJ43" s="15"/>
      <c r="AK43" s="42"/>
      <c r="AL43" s="42"/>
      <c r="AM43" s="10"/>
      <c r="AN43" s="10"/>
      <c r="AP43" s="10"/>
      <c r="AQ43" s="10"/>
      <c r="AR43" s="10"/>
      <c r="AS43" s="10"/>
      <c r="AT43" s="10"/>
      <c r="AU43" s="10"/>
      <c r="AV43" s="10"/>
      <c r="AW43" s="10"/>
      <c r="AX43" s="10"/>
      <c r="AY43" s="10"/>
      <c r="AZ43" s="10"/>
      <c r="BA43" s="10"/>
      <c r="BC43" s="10"/>
      <c r="BD43" s="10"/>
      <c r="BE43" s="10"/>
      <c r="BF43" s="10"/>
      <c r="BG43" s="10"/>
      <c r="BH43" s="10"/>
      <c r="BI43" s="10"/>
      <c r="BJ43" s="10"/>
      <c r="BK43" s="10"/>
      <c r="BL43" s="10"/>
      <c r="BM43" s="10"/>
      <c r="BN43" s="10"/>
      <c r="BP43" s="10"/>
      <c r="BQ43" s="10"/>
      <c r="BR43" s="10"/>
      <c r="BS43" s="10"/>
      <c r="BT43" s="10"/>
      <c r="BU43" s="10"/>
      <c r="BV43" s="10"/>
      <c r="BW43" s="10"/>
      <c r="BX43" s="10"/>
      <c r="BY43" s="10"/>
      <c r="BZ43" s="10"/>
      <c r="CA43" s="10"/>
      <c r="CC43" s="10"/>
      <c r="CD43" s="10"/>
      <c r="CE43" s="10"/>
      <c r="CF43" s="10"/>
      <c r="CG43" s="10"/>
      <c r="CH43" s="10"/>
      <c r="CI43" s="10"/>
      <c r="CJ43" s="10"/>
      <c r="CK43" s="10"/>
      <c r="CL43" s="10"/>
      <c r="CM43" s="10"/>
      <c r="CN43" s="10"/>
      <c r="CP43" s="10"/>
      <c r="CQ43" s="10"/>
      <c r="CR43" s="10"/>
      <c r="CS43" s="10"/>
      <c r="CT43" s="10"/>
      <c r="CU43" s="10"/>
      <c r="CV43" s="10"/>
      <c r="CW43" s="10"/>
      <c r="CX43" s="10"/>
      <c r="CY43" s="10"/>
      <c r="DA43" s="10"/>
      <c r="DB43" s="10"/>
      <c r="DC43" s="10"/>
      <c r="DD43" s="10"/>
      <c r="DE43" s="10"/>
      <c r="DF43" s="10"/>
      <c r="DG43" s="10"/>
      <c r="DH43" s="10"/>
      <c r="DI43" s="10"/>
      <c r="DJ43" s="10"/>
      <c r="DL43" s="10"/>
      <c r="DM43" s="10"/>
      <c r="DN43" s="10"/>
      <c r="DO43" s="10"/>
      <c r="DP43" s="10"/>
      <c r="DQ43" s="10"/>
      <c r="DR43" s="10"/>
      <c r="DS43" s="10"/>
      <c r="DT43" s="10"/>
      <c r="DU43" s="10"/>
      <c r="DW43" s="10"/>
      <c r="DX43" s="10"/>
      <c r="DY43" s="10"/>
      <c r="DZ43" s="10"/>
      <c r="EA43" s="10"/>
      <c r="EB43" s="10"/>
      <c r="EC43" s="10"/>
      <c r="ED43" s="10"/>
      <c r="EE43" s="10"/>
      <c r="EF43" s="10"/>
    </row>
    <row r="44" spans="4:136" x14ac:dyDescent="0.2">
      <c r="D44" s="10"/>
      <c r="E44" s="90"/>
      <c r="F44" s="90"/>
      <c r="G44" s="90"/>
      <c r="I44" s="10"/>
      <c r="J44" s="10"/>
      <c r="K44" s="10"/>
      <c r="L44" s="10"/>
      <c r="M44" s="10"/>
      <c r="N44" s="10"/>
      <c r="O44" s="10"/>
      <c r="P44" s="10"/>
      <c r="Q44" s="10"/>
      <c r="S44" s="10"/>
      <c r="T44" s="10"/>
      <c r="U44" s="10"/>
      <c r="W44" s="10"/>
      <c r="X44" s="10"/>
      <c r="Y44" s="10"/>
      <c r="Z44" s="10"/>
      <c r="AB44" s="10"/>
      <c r="AC44" s="10"/>
      <c r="AE44" s="10"/>
      <c r="AG44" s="42"/>
      <c r="AH44" s="42"/>
      <c r="AI44" s="10"/>
      <c r="AJ44" s="15"/>
      <c r="AK44" s="42"/>
      <c r="AL44" s="42"/>
      <c r="AM44" s="10"/>
      <c r="AN44" s="10"/>
      <c r="AP44" s="10"/>
      <c r="AQ44" s="10"/>
      <c r="AR44" s="10"/>
      <c r="AS44" s="10"/>
      <c r="AT44" s="10"/>
      <c r="AU44" s="10"/>
      <c r="AV44" s="10"/>
      <c r="AW44" s="10"/>
      <c r="AX44" s="10"/>
      <c r="AY44" s="10"/>
      <c r="AZ44" s="10"/>
      <c r="BA44" s="10"/>
      <c r="BC44" s="10"/>
      <c r="BD44" s="10"/>
      <c r="BE44" s="10"/>
      <c r="BF44" s="10"/>
      <c r="BG44" s="10"/>
      <c r="BH44" s="10"/>
      <c r="BI44" s="10"/>
      <c r="BJ44" s="10"/>
      <c r="BK44" s="10"/>
      <c r="BL44" s="10"/>
      <c r="BM44" s="10"/>
      <c r="BN44" s="10"/>
      <c r="BP44" s="10"/>
      <c r="BQ44" s="10"/>
      <c r="BR44" s="10"/>
      <c r="BS44" s="10"/>
      <c r="BT44" s="10"/>
      <c r="BU44" s="10"/>
      <c r="BV44" s="10"/>
      <c r="BW44" s="10"/>
      <c r="BX44" s="10"/>
      <c r="BY44" s="10"/>
      <c r="BZ44" s="10"/>
      <c r="CA44" s="10"/>
      <c r="CC44" s="10"/>
      <c r="CD44" s="10"/>
      <c r="CE44" s="10"/>
      <c r="CF44" s="10"/>
      <c r="CG44" s="10"/>
      <c r="CH44" s="10"/>
      <c r="CI44" s="10"/>
      <c r="CJ44" s="10"/>
      <c r="CK44" s="10"/>
      <c r="CL44" s="10"/>
      <c r="CM44" s="10"/>
      <c r="CN44" s="10"/>
      <c r="CP44" s="10"/>
      <c r="CQ44" s="10"/>
      <c r="CR44" s="10"/>
      <c r="CS44" s="10"/>
      <c r="CT44" s="10"/>
      <c r="CU44" s="10"/>
      <c r="CV44" s="10"/>
      <c r="CW44" s="10"/>
      <c r="CX44" s="10"/>
      <c r="CY44" s="10"/>
      <c r="DA44" s="10"/>
      <c r="DB44" s="10"/>
      <c r="DC44" s="10"/>
      <c r="DD44" s="10"/>
      <c r="DE44" s="10"/>
      <c r="DF44" s="10"/>
      <c r="DG44" s="10"/>
      <c r="DH44" s="10"/>
      <c r="DI44" s="10"/>
      <c r="DJ44" s="10"/>
      <c r="DL44" s="10"/>
      <c r="DM44" s="10"/>
      <c r="DN44" s="10"/>
      <c r="DO44" s="10"/>
      <c r="DP44" s="10"/>
      <c r="DQ44" s="10"/>
      <c r="DR44" s="10"/>
      <c r="DS44" s="10"/>
      <c r="DT44" s="10"/>
      <c r="DU44" s="10"/>
      <c r="DW44" s="10"/>
      <c r="DX44" s="10"/>
      <c r="DY44" s="10"/>
      <c r="DZ44" s="10"/>
      <c r="EA44" s="10"/>
      <c r="EB44" s="10"/>
      <c r="EC44" s="10"/>
      <c r="ED44" s="10"/>
      <c r="EE44" s="10"/>
      <c r="EF44" s="10"/>
    </row>
    <row r="45" spans="4:136" x14ac:dyDescent="0.2">
      <c r="D45" s="10"/>
      <c r="E45" s="90"/>
      <c r="F45" s="90"/>
      <c r="G45" s="90"/>
      <c r="I45" s="10"/>
      <c r="J45" s="10"/>
      <c r="K45" s="10"/>
      <c r="L45" s="10"/>
      <c r="M45" s="10"/>
      <c r="N45" s="10"/>
      <c r="O45" s="10"/>
      <c r="P45" s="10"/>
      <c r="Q45" s="10"/>
      <c r="S45" s="10"/>
      <c r="T45" s="10"/>
      <c r="U45" s="10"/>
      <c r="W45" s="10"/>
      <c r="X45" s="10"/>
      <c r="Y45" s="10"/>
      <c r="Z45" s="10"/>
      <c r="AB45" s="10"/>
      <c r="AC45" s="10"/>
      <c r="AE45" s="10"/>
      <c r="AG45" s="42"/>
      <c r="AH45" s="42"/>
      <c r="AI45" s="10"/>
      <c r="AJ45" s="15"/>
      <c r="AK45" s="42"/>
      <c r="AL45" s="42"/>
      <c r="AM45" s="10"/>
      <c r="AN45" s="10"/>
      <c r="AP45" s="10"/>
      <c r="AQ45" s="10"/>
      <c r="AR45" s="10"/>
      <c r="AS45" s="10"/>
      <c r="AT45" s="10"/>
      <c r="AU45" s="10"/>
      <c r="AV45" s="10"/>
      <c r="AW45" s="10"/>
      <c r="AX45" s="10"/>
      <c r="AY45" s="10"/>
      <c r="AZ45" s="10"/>
      <c r="BA45" s="10"/>
      <c r="BC45" s="10"/>
      <c r="BD45" s="10"/>
      <c r="BE45" s="10"/>
      <c r="BF45" s="10"/>
      <c r="BG45" s="10"/>
      <c r="BH45" s="10"/>
      <c r="BI45" s="10"/>
      <c r="BJ45" s="10"/>
      <c r="BK45" s="10"/>
      <c r="BL45" s="10"/>
      <c r="BM45" s="10"/>
      <c r="BN45" s="10"/>
      <c r="BP45" s="10"/>
      <c r="BQ45" s="10"/>
      <c r="BR45" s="10"/>
      <c r="BS45" s="10"/>
      <c r="BT45" s="10"/>
      <c r="BU45" s="10"/>
      <c r="BV45" s="10"/>
      <c r="BW45" s="10"/>
      <c r="BX45" s="10"/>
      <c r="BY45" s="10"/>
      <c r="BZ45" s="10"/>
      <c r="CA45" s="10"/>
      <c r="CC45" s="10"/>
      <c r="CD45" s="10"/>
      <c r="CE45" s="10"/>
      <c r="CF45" s="10"/>
      <c r="CG45" s="10"/>
      <c r="CH45" s="10"/>
      <c r="CI45" s="10"/>
      <c r="CJ45" s="10"/>
      <c r="CK45" s="10"/>
      <c r="CL45" s="10"/>
      <c r="CM45" s="10"/>
      <c r="CN45" s="10"/>
      <c r="CP45" s="10"/>
      <c r="CQ45" s="10"/>
      <c r="CR45" s="10"/>
      <c r="CS45" s="10"/>
      <c r="CT45" s="10"/>
      <c r="CU45" s="10"/>
      <c r="CV45" s="10"/>
      <c r="CW45" s="10"/>
      <c r="CX45" s="10"/>
      <c r="CY45" s="10"/>
      <c r="DA45" s="10"/>
      <c r="DB45" s="10"/>
      <c r="DC45" s="10"/>
      <c r="DD45" s="10"/>
      <c r="DE45" s="10"/>
      <c r="DF45" s="10"/>
      <c r="DG45" s="10"/>
      <c r="DH45" s="10"/>
      <c r="DI45" s="10"/>
      <c r="DJ45" s="10"/>
      <c r="DL45" s="10"/>
      <c r="DM45" s="10"/>
      <c r="DN45" s="10"/>
      <c r="DO45" s="10"/>
      <c r="DP45" s="10"/>
      <c r="DQ45" s="10"/>
      <c r="DR45" s="10"/>
      <c r="DS45" s="10"/>
      <c r="DT45" s="10"/>
      <c r="DU45" s="10"/>
      <c r="DW45" s="10"/>
      <c r="DX45" s="10"/>
      <c r="DY45" s="10"/>
      <c r="DZ45" s="10"/>
      <c r="EA45" s="10"/>
      <c r="EB45" s="10"/>
      <c r="EC45" s="10"/>
      <c r="ED45" s="10"/>
      <c r="EE45" s="10"/>
      <c r="EF45" s="10"/>
    </row>
  </sheetData>
  <protectedRanges>
    <protectedRange sqref="DL12:DU45 CP12:CY45 CC12:CN45 DW12:EF45 BC12:BN45 BP12:CA45 AO12:BA45 B46:AO317 CO12:CO317 DA12:DJ45 B12:F45 H12:AF45" name="Range2"/>
    <protectedRange sqref="G12:G45" name="Range1"/>
  </protectedRanges>
  <mergeCells count="15">
    <mergeCell ref="AB5:AC5"/>
    <mergeCell ref="DW5:EF5"/>
    <mergeCell ref="AG5:AN5"/>
    <mergeCell ref="CP5:CY5"/>
    <mergeCell ref="DA5:DJ5"/>
    <mergeCell ref="DL5:DU5"/>
    <mergeCell ref="AP5:BA5"/>
    <mergeCell ref="BC5:BN5"/>
    <mergeCell ref="BP5:CA5"/>
    <mergeCell ref="CC5:CN5"/>
    <mergeCell ref="B2:T2"/>
    <mergeCell ref="D5:G5"/>
    <mergeCell ref="S5:U5"/>
    <mergeCell ref="W5:Z5"/>
    <mergeCell ref="I5:Q5"/>
  </mergeCells>
  <dataValidations count="1">
    <dataValidation type="whole" allowBlank="1" showInputMessage="1" showErrorMessage="1" sqref="AC12:AC45" xr:uid="{00000000-0002-0000-0300-000000000000}">
      <formula1>0</formula1>
      <formula2>1000000</formula2>
    </dataValidation>
  </dataValidations>
  <pageMargins left="0.7" right="0.7" top="0.75" bottom="0.75" header="0.3" footer="0.3"/>
  <pageSetup paperSize="8" scale="13" orientation="landscape" horizontalDpi="1200" verticalDpi="1200" r:id="rId1"/>
  <headerFooter>
    <oddHeader>&amp;L&amp;"Calibri"&amp;10&amp;K000000ST Classification: UNMARKED&amp;1#_x000D_&amp;"Calibri"&amp;11&amp;K000000</oddHead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1000000}">
          <x14:formula1>
            <xm:f>Dropdowns!$C$4:$C$5</xm:f>
          </x14:formula1>
          <xm:sqref>M12:M45 W12:Y45 T12:U45 O12:O45</xm:sqref>
        </x14:dataValidation>
        <x14:dataValidation type="list" allowBlank="1" showInputMessage="1" showErrorMessage="1" xr:uid="{00000000-0002-0000-0300-000002000000}">
          <x14:formula1>
            <xm:f>Dropdowns!$C$4:$C$6</xm:f>
          </x14:formula1>
          <xm:sqref>Z12:Z45</xm:sqref>
        </x14:dataValidation>
        <x14:dataValidation type="list" allowBlank="1" showInputMessage="1" showErrorMessage="1" xr:uid="{00000000-0002-0000-0300-000003000000}">
          <x14:formula1>
            <xm:f>Dropdowns!$B$4:$B$5</xm:f>
          </x14:formula1>
          <xm:sqref>J12:J45 L12:L45</xm:sqref>
        </x14:dataValidation>
        <x14:dataValidation type="list" allowBlank="1" showInputMessage="1" showErrorMessage="1" xr:uid="{00000000-0002-0000-0300-000004000000}">
          <x14:formula1>
            <xm:f>Dropdowns!$D$4:$D$8</xm:f>
          </x14:formula1>
          <xm:sqref>AJ12:AJ45 AN12:AN45</xm:sqref>
        </x14:dataValidation>
        <x14:dataValidation type="list" allowBlank="1" showInputMessage="1" showErrorMessage="1" xr:uid="{00000000-0002-0000-0300-000005000000}">
          <x14:formula1>
            <xm:f>Dropdowns!$F$4:$F$7</xm:f>
          </x14:formula1>
          <xm:sqref>Q12:Q45</xm:sqref>
        </x14:dataValidation>
        <x14:dataValidation type="list" allowBlank="1" showInputMessage="1" showErrorMessage="1" xr:uid="{00000000-0002-0000-0300-000006000000}">
          <x14:formula1>
            <xm:f>Dropdowns!$E$4:$E$7</xm:f>
          </x14:formula1>
          <xm:sqref>P12:P45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B1:P105"/>
  <sheetViews>
    <sheetView showGridLines="0" topLeftCell="A4" zoomScale="90" zoomScaleNormal="90" workbookViewId="0">
      <selection activeCell="G11" sqref="G11:G19"/>
    </sheetView>
  </sheetViews>
  <sheetFormatPr defaultRowHeight="14.25" x14ac:dyDescent="0.2"/>
  <cols>
    <col min="1" max="1" width="3" customWidth="1"/>
    <col min="2" max="2" width="22.75" customWidth="1"/>
    <col min="3" max="3" width="3.5" customWidth="1"/>
    <col min="4" max="4" width="16.875" customWidth="1"/>
    <col min="5" max="5" width="41.25" style="1" customWidth="1"/>
    <col min="6" max="6" width="3.5" customWidth="1"/>
    <col min="7" max="7" width="30.75" customWidth="1"/>
    <col min="8" max="8" width="19" customWidth="1"/>
    <col min="9" max="9" width="3.5" customWidth="1"/>
    <col min="10" max="11" width="18.25" customWidth="1"/>
    <col min="12" max="12" width="22.25" customWidth="1"/>
    <col min="13" max="13" width="37.25" customWidth="1"/>
  </cols>
  <sheetData>
    <row r="1" spans="2:16" ht="33.6" customHeight="1" x14ac:dyDescent="0.2">
      <c r="B1" s="8" t="s">
        <v>189</v>
      </c>
      <c r="C1" s="8"/>
      <c r="D1" s="8"/>
      <c r="E1" s="8"/>
      <c r="F1" s="8"/>
      <c r="G1" s="8" t="s">
        <v>190</v>
      </c>
      <c r="H1" s="8"/>
      <c r="I1" s="8"/>
      <c r="J1" s="8" t="str">
        <f>'Contact information'!C6</f>
        <v>Hafren Dyfrdwy</v>
      </c>
      <c r="K1" s="8"/>
      <c r="L1" s="8"/>
      <c r="M1" s="8"/>
    </row>
    <row r="2" spans="2:16" ht="107.25" customHeight="1" thickBot="1" x14ac:dyDescent="0.25">
      <c r="B2" s="112" t="s">
        <v>191</v>
      </c>
      <c r="C2" s="112"/>
      <c r="D2" s="112"/>
      <c r="E2" s="112"/>
      <c r="F2" s="112"/>
      <c r="G2" s="112"/>
      <c r="H2" s="112"/>
      <c r="I2" s="112"/>
      <c r="J2" s="112"/>
      <c r="K2" s="112"/>
      <c r="L2" s="8"/>
      <c r="M2" s="8"/>
    </row>
    <row r="3" spans="2:16" ht="85.15" customHeight="1" x14ac:dyDescent="0.2">
      <c r="B3" s="11" t="s">
        <v>20</v>
      </c>
      <c r="D3" s="113"/>
      <c r="E3" s="122"/>
      <c r="F3" s="122"/>
      <c r="G3" s="122"/>
      <c r="H3" s="122"/>
      <c r="I3" s="122"/>
      <c r="J3" s="122"/>
      <c r="K3" s="122"/>
      <c r="L3" s="122"/>
      <c r="M3" s="123"/>
    </row>
    <row r="4" spans="2:16" ht="15" customHeight="1" thickBot="1" x14ac:dyDescent="0.25">
      <c r="E4"/>
    </row>
    <row r="5" spans="2:16" ht="22.9" customHeight="1" thickBot="1" x14ac:dyDescent="0.25">
      <c r="D5" s="110" t="s">
        <v>21</v>
      </c>
      <c r="E5" s="114"/>
      <c r="G5" s="110" t="s">
        <v>192</v>
      </c>
      <c r="H5" s="114"/>
      <c r="J5" s="110" t="s">
        <v>193</v>
      </c>
      <c r="K5" s="111"/>
      <c r="L5" s="111"/>
      <c r="M5" s="114"/>
    </row>
    <row r="6" spans="2:16" ht="22.15" customHeight="1" thickBot="1" x14ac:dyDescent="0.25">
      <c r="B6" s="11" t="s">
        <v>26</v>
      </c>
      <c r="D6" s="11">
        <v>1</v>
      </c>
      <c r="E6" s="11">
        <v>2</v>
      </c>
      <c r="G6" s="11">
        <v>1</v>
      </c>
      <c r="H6" s="11">
        <v>2</v>
      </c>
      <c r="J6" s="11">
        <v>1</v>
      </c>
      <c r="K6" s="11">
        <v>2</v>
      </c>
      <c r="L6" s="11">
        <v>3</v>
      </c>
      <c r="M6" s="11">
        <v>4</v>
      </c>
    </row>
    <row r="7" spans="2:16" s="48" customFormat="1" x14ac:dyDescent="0.2">
      <c r="B7" s="11" t="s">
        <v>27</v>
      </c>
      <c r="D7" s="52" t="s">
        <v>194</v>
      </c>
      <c r="E7" s="52" t="s">
        <v>195</v>
      </c>
      <c r="G7" s="52" t="s">
        <v>196</v>
      </c>
      <c r="H7" s="52" t="s">
        <v>197</v>
      </c>
      <c r="J7" s="52" t="s">
        <v>198</v>
      </c>
      <c r="K7" s="52" t="s">
        <v>199</v>
      </c>
      <c r="L7" s="52" t="s">
        <v>200</v>
      </c>
      <c r="M7" s="52" t="s">
        <v>47</v>
      </c>
    </row>
    <row r="8" spans="2:16" s="56" customFormat="1" ht="71.25" x14ac:dyDescent="0.2">
      <c r="B8" s="12" t="s">
        <v>54</v>
      </c>
      <c r="C8" s="98"/>
      <c r="D8" s="52" t="s">
        <v>201</v>
      </c>
      <c r="E8" s="52"/>
      <c r="F8" s="98"/>
      <c r="G8" s="52" t="s">
        <v>202</v>
      </c>
      <c r="H8" s="52" t="s">
        <v>203</v>
      </c>
      <c r="I8" s="98"/>
      <c r="J8" s="52" t="s">
        <v>204</v>
      </c>
      <c r="K8" s="52" t="s">
        <v>204</v>
      </c>
      <c r="L8" s="52"/>
      <c r="M8" s="52" t="s">
        <v>205</v>
      </c>
      <c r="N8" s="98"/>
      <c r="O8" s="98"/>
      <c r="P8" s="98"/>
    </row>
    <row r="9" spans="2:16" s="48" customFormat="1" ht="22.9" customHeight="1" thickBot="1" x14ac:dyDescent="0.25">
      <c r="B9" s="13" t="s">
        <v>69</v>
      </c>
      <c r="D9" s="49" t="s">
        <v>70</v>
      </c>
      <c r="E9" s="49" t="s">
        <v>70</v>
      </c>
      <c r="G9" s="52" t="s">
        <v>70</v>
      </c>
      <c r="H9" s="52" t="s">
        <v>70</v>
      </c>
      <c r="J9" s="52" t="s">
        <v>70</v>
      </c>
      <c r="K9" s="52" t="s">
        <v>70</v>
      </c>
      <c r="L9" s="52" t="s">
        <v>70</v>
      </c>
      <c r="M9" s="52" t="s">
        <v>70</v>
      </c>
    </row>
    <row r="10" spans="2:16" x14ac:dyDescent="0.2">
      <c r="E10"/>
      <c r="N10" s="1"/>
      <c r="O10" s="1"/>
      <c r="P10" s="1"/>
    </row>
    <row r="11" spans="2:16" x14ac:dyDescent="0.2">
      <c r="D11" s="10"/>
      <c r="E11" s="10"/>
      <c r="G11" s="10"/>
      <c r="H11" s="10"/>
      <c r="J11" s="10"/>
      <c r="K11" s="10"/>
      <c r="L11" s="10"/>
      <c r="M11" s="10"/>
    </row>
    <row r="12" spans="2:16" x14ac:dyDescent="0.2">
      <c r="D12" s="10"/>
      <c r="E12" s="10"/>
      <c r="G12" s="10"/>
      <c r="H12" s="10"/>
      <c r="J12" s="10"/>
      <c r="K12" s="10"/>
      <c r="L12" s="10"/>
      <c r="M12" s="10"/>
    </row>
    <row r="13" spans="2:16" x14ac:dyDescent="0.2">
      <c r="D13" s="10"/>
      <c r="E13" s="10"/>
      <c r="G13" s="10"/>
      <c r="H13" s="10"/>
      <c r="J13" s="10"/>
      <c r="K13" s="10"/>
      <c r="L13" s="10"/>
      <c r="M13" s="10"/>
    </row>
    <row r="14" spans="2:16" x14ac:dyDescent="0.2">
      <c r="D14" s="10"/>
      <c r="E14" s="10"/>
      <c r="G14" s="10"/>
      <c r="H14" s="10"/>
      <c r="J14" s="10"/>
      <c r="K14" s="10"/>
      <c r="L14" s="10"/>
      <c r="M14" s="10"/>
    </row>
    <row r="15" spans="2:16" x14ac:dyDescent="0.2">
      <c r="D15" s="10"/>
      <c r="E15" s="10"/>
      <c r="G15" s="10"/>
      <c r="H15" s="10"/>
      <c r="J15" s="10"/>
      <c r="K15" s="10"/>
      <c r="L15" s="10"/>
      <c r="M15" s="10"/>
    </row>
    <row r="16" spans="2:16" x14ac:dyDescent="0.2">
      <c r="D16" s="10"/>
      <c r="E16" s="10"/>
      <c r="G16" s="10"/>
      <c r="H16" s="10"/>
      <c r="J16" s="10"/>
      <c r="K16" s="10"/>
      <c r="L16" s="10"/>
      <c r="M16" s="10"/>
    </row>
    <row r="17" spans="4:13" x14ac:dyDescent="0.2">
      <c r="D17" s="10"/>
      <c r="E17" s="10"/>
      <c r="G17" s="10"/>
      <c r="H17" s="10"/>
      <c r="J17" s="10"/>
      <c r="K17" s="10"/>
      <c r="L17" s="10"/>
      <c r="M17" s="10"/>
    </row>
    <row r="18" spans="4:13" x14ac:dyDescent="0.2">
      <c r="D18" s="10"/>
      <c r="E18" s="10"/>
      <c r="G18" s="10"/>
      <c r="H18" s="10"/>
      <c r="J18" s="10"/>
      <c r="K18" s="10"/>
      <c r="L18" s="10"/>
      <c r="M18" s="10"/>
    </row>
    <row r="19" spans="4:13" x14ac:dyDescent="0.2">
      <c r="D19" s="10"/>
      <c r="E19" s="10"/>
      <c r="G19" s="10"/>
      <c r="H19" s="10"/>
      <c r="J19" s="10"/>
      <c r="K19" s="10"/>
      <c r="L19" s="10"/>
      <c r="M19" s="10"/>
    </row>
    <row r="20" spans="4:13" x14ac:dyDescent="0.2">
      <c r="D20" s="10"/>
      <c r="E20" s="10"/>
      <c r="G20" s="10"/>
      <c r="H20" s="10"/>
      <c r="J20" s="10"/>
      <c r="K20" s="10"/>
      <c r="L20" s="10"/>
      <c r="M20" s="10"/>
    </row>
    <row r="21" spans="4:13" x14ac:dyDescent="0.2">
      <c r="D21" s="10"/>
      <c r="E21" s="10"/>
      <c r="G21" s="10"/>
      <c r="H21" s="10"/>
      <c r="J21" s="10"/>
      <c r="K21" s="10"/>
      <c r="L21" s="10"/>
      <c r="M21" s="10"/>
    </row>
    <row r="22" spans="4:13" x14ac:dyDescent="0.2">
      <c r="D22" s="10"/>
      <c r="E22" s="10"/>
      <c r="G22" s="10"/>
      <c r="H22" s="10"/>
      <c r="J22" s="10"/>
      <c r="K22" s="10"/>
      <c r="L22" s="10"/>
      <c r="M22" s="10"/>
    </row>
    <row r="23" spans="4:13" x14ac:dyDescent="0.2">
      <c r="D23" s="10"/>
      <c r="E23" s="10"/>
      <c r="G23" s="10"/>
      <c r="H23" s="10"/>
      <c r="J23" s="10"/>
      <c r="K23" s="10"/>
      <c r="L23" s="10"/>
      <c r="M23" s="10"/>
    </row>
    <row r="24" spans="4:13" x14ac:dyDescent="0.2">
      <c r="D24" s="10"/>
      <c r="E24" s="10"/>
      <c r="G24" s="10"/>
      <c r="H24" s="10"/>
      <c r="J24" s="10"/>
      <c r="K24" s="10"/>
      <c r="L24" s="10"/>
      <c r="M24" s="10"/>
    </row>
    <row r="25" spans="4:13" x14ac:dyDescent="0.2">
      <c r="D25" s="10"/>
      <c r="E25" s="10"/>
      <c r="G25" s="10"/>
      <c r="H25" s="10"/>
      <c r="J25" s="10"/>
      <c r="K25" s="10"/>
      <c r="L25" s="10"/>
      <c r="M25" s="10"/>
    </row>
    <row r="26" spans="4:13" x14ac:dyDescent="0.2">
      <c r="D26" s="10"/>
      <c r="E26" s="10"/>
      <c r="G26" s="10"/>
      <c r="H26" s="10"/>
      <c r="J26" s="10"/>
      <c r="K26" s="10"/>
      <c r="L26" s="10"/>
      <c r="M26" s="10"/>
    </row>
    <row r="27" spans="4:13" x14ac:dyDescent="0.2">
      <c r="D27" s="10"/>
      <c r="E27" s="10"/>
      <c r="G27" s="10"/>
      <c r="H27" s="10"/>
      <c r="J27" s="10"/>
      <c r="K27" s="10"/>
      <c r="L27" s="10"/>
      <c r="M27" s="10"/>
    </row>
    <row r="28" spans="4:13" x14ac:dyDescent="0.2">
      <c r="D28" s="10"/>
      <c r="E28" s="10"/>
      <c r="G28" s="10"/>
      <c r="H28" s="10"/>
      <c r="J28" s="10"/>
      <c r="K28" s="10"/>
      <c r="L28" s="10"/>
      <c r="M28" s="10"/>
    </row>
    <row r="29" spans="4:13" x14ac:dyDescent="0.2">
      <c r="D29" s="10"/>
      <c r="E29" s="10"/>
      <c r="G29" s="10"/>
      <c r="H29" s="10"/>
      <c r="J29" s="10"/>
      <c r="K29" s="10"/>
      <c r="L29" s="10"/>
      <c r="M29" s="10"/>
    </row>
    <row r="30" spans="4:13" x14ac:dyDescent="0.2">
      <c r="D30" s="10"/>
      <c r="E30" s="10"/>
      <c r="G30" s="10"/>
      <c r="H30" s="10"/>
      <c r="J30" s="10"/>
      <c r="K30" s="10"/>
      <c r="L30" s="10"/>
      <c r="M30" s="10"/>
    </row>
    <row r="31" spans="4:13" x14ac:dyDescent="0.2">
      <c r="D31" s="10"/>
      <c r="E31" s="10"/>
      <c r="G31" s="10"/>
      <c r="H31" s="10"/>
      <c r="J31" s="10"/>
      <c r="K31" s="10"/>
      <c r="L31" s="10"/>
      <c r="M31" s="10"/>
    </row>
    <row r="32" spans="4:13" x14ac:dyDescent="0.2">
      <c r="D32" s="10"/>
      <c r="E32" s="10"/>
      <c r="G32" s="10"/>
      <c r="H32" s="10"/>
      <c r="J32" s="10"/>
      <c r="K32" s="10"/>
      <c r="L32" s="10"/>
      <c r="M32" s="10"/>
    </row>
    <row r="33" spans="4:13" x14ac:dyDescent="0.2">
      <c r="D33" s="10"/>
      <c r="E33" s="10"/>
      <c r="G33" s="10"/>
      <c r="H33" s="10"/>
      <c r="J33" s="10"/>
      <c r="K33" s="10"/>
      <c r="L33" s="10"/>
      <c r="M33" s="10"/>
    </row>
    <row r="34" spans="4:13" x14ac:dyDescent="0.2">
      <c r="D34" s="10"/>
      <c r="E34" s="10"/>
      <c r="G34" s="10"/>
      <c r="H34" s="10"/>
      <c r="J34" s="10"/>
      <c r="K34" s="10"/>
      <c r="L34" s="10"/>
      <c r="M34" s="10"/>
    </row>
    <row r="35" spans="4:13" x14ac:dyDescent="0.2">
      <c r="D35" s="10"/>
      <c r="E35" s="10"/>
      <c r="G35" s="10"/>
      <c r="H35" s="10"/>
      <c r="J35" s="10"/>
      <c r="K35" s="10"/>
      <c r="L35" s="10"/>
      <c r="M35" s="10"/>
    </row>
    <row r="103" spans="3:9" x14ac:dyDescent="0.2">
      <c r="I103" s="14"/>
    </row>
    <row r="104" spans="3:9" x14ac:dyDescent="0.2">
      <c r="F104" s="14"/>
    </row>
    <row r="105" spans="3:9" x14ac:dyDescent="0.2">
      <c r="C105" s="14"/>
    </row>
  </sheetData>
  <protectedRanges>
    <protectedRange sqref="B10:M1030" name="Range1"/>
  </protectedRanges>
  <mergeCells count="5">
    <mergeCell ref="G5:H5"/>
    <mergeCell ref="J5:M5"/>
    <mergeCell ref="D5:E5"/>
    <mergeCell ref="B2:K2"/>
    <mergeCell ref="D3:M3"/>
  </mergeCells>
  <pageMargins left="0.7" right="0.7" top="0.75" bottom="0.75" header="0.3" footer="0.3"/>
  <pageSetup paperSize="9" orientation="portrait" r:id="rId1"/>
  <headerFooter>
    <oddHeader>&amp;L&amp;"Calibri"&amp;10&amp;K000000ST Classification: UNMARKED&amp;1#_x000D_&amp;"Calibri"&amp;11&amp;K000000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pageSetUpPr fitToPage="1"/>
  </sheetPr>
  <dimension ref="B1:E106"/>
  <sheetViews>
    <sheetView showGridLines="0" topLeftCell="A88" zoomScale="85" zoomScaleNormal="85" workbookViewId="0">
      <selection activeCell="D101" sqref="D101"/>
    </sheetView>
  </sheetViews>
  <sheetFormatPr defaultColWidth="8.75" defaultRowHeight="15" x14ac:dyDescent="0.2"/>
  <cols>
    <col min="1" max="3" width="8.75" style="31"/>
    <col min="4" max="4" width="41.25" style="31" customWidth="1"/>
    <col min="5" max="5" width="93.5" style="33" customWidth="1"/>
    <col min="6" max="6" width="64.375" style="31" customWidth="1"/>
    <col min="7" max="16384" width="8.75" style="31"/>
  </cols>
  <sheetData>
    <row r="1" spans="2:5" ht="25.15" customHeight="1" x14ac:dyDescent="0.2">
      <c r="C1" s="19" t="s">
        <v>206</v>
      </c>
      <c r="D1" s="19"/>
      <c r="E1" s="30"/>
    </row>
    <row r="2" spans="2:5" ht="17.25" thickBot="1" x14ac:dyDescent="0.35">
      <c r="D2" s="32"/>
    </row>
    <row r="3" spans="2:5" ht="32.450000000000003" customHeight="1" thickBot="1" x14ac:dyDescent="0.25">
      <c r="B3" s="43" t="s">
        <v>207</v>
      </c>
      <c r="C3" s="43" t="s">
        <v>208</v>
      </c>
      <c r="D3" s="124" t="s">
        <v>209</v>
      </c>
      <c r="E3" s="125"/>
    </row>
    <row r="4" spans="2:5" ht="17.25" thickBot="1" x14ac:dyDescent="0.25">
      <c r="B4" s="128" t="s">
        <v>210</v>
      </c>
      <c r="C4" s="44">
        <v>1</v>
      </c>
      <c r="D4" s="34" t="s">
        <v>28</v>
      </c>
      <c r="E4" s="35" t="s">
        <v>211</v>
      </c>
    </row>
    <row r="5" spans="2:5" ht="17.25" thickBot="1" x14ac:dyDescent="0.25">
      <c r="B5" s="129"/>
      <c r="C5" s="44">
        <f>1+C4</f>
        <v>2</v>
      </c>
      <c r="D5" s="34" t="s">
        <v>29</v>
      </c>
      <c r="E5" s="35" t="s">
        <v>212</v>
      </c>
    </row>
    <row r="6" spans="2:5" ht="17.25" thickBot="1" x14ac:dyDescent="0.25">
      <c r="B6" s="129"/>
      <c r="C6" s="44">
        <f>1+C5</f>
        <v>3</v>
      </c>
      <c r="D6" s="34" t="s">
        <v>30</v>
      </c>
      <c r="E6" s="35" t="s">
        <v>212</v>
      </c>
    </row>
    <row r="7" spans="2:5" ht="75.75" thickBot="1" x14ac:dyDescent="0.25">
      <c r="B7" s="129"/>
      <c r="C7" s="44">
        <v>4</v>
      </c>
      <c r="D7" s="34" t="s">
        <v>31</v>
      </c>
      <c r="E7" s="35" t="s">
        <v>213</v>
      </c>
    </row>
    <row r="8" spans="2:5" ht="166.5" customHeight="1" thickBot="1" x14ac:dyDescent="0.25">
      <c r="B8" s="128" t="s">
        <v>214</v>
      </c>
      <c r="C8" s="44">
        <v>1</v>
      </c>
      <c r="D8" s="34" t="s">
        <v>215</v>
      </c>
      <c r="E8" s="35" t="s">
        <v>216</v>
      </c>
    </row>
    <row r="9" spans="2:5" ht="45.75" thickBot="1" x14ac:dyDescent="0.25">
      <c r="B9" s="129"/>
      <c r="C9" s="44">
        <v>2</v>
      </c>
      <c r="D9" s="34" t="s">
        <v>33</v>
      </c>
      <c r="E9" s="35" t="s">
        <v>217</v>
      </c>
    </row>
    <row r="10" spans="2:5" ht="60.75" thickBot="1" x14ac:dyDescent="0.25">
      <c r="B10" s="129"/>
      <c r="C10" s="44">
        <v>3</v>
      </c>
      <c r="D10" s="34" t="s">
        <v>34</v>
      </c>
      <c r="E10" s="35" t="s">
        <v>218</v>
      </c>
    </row>
    <row r="11" spans="2:5" ht="45.75" thickBot="1" x14ac:dyDescent="0.25">
      <c r="B11" s="129"/>
      <c r="C11" s="44">
        <v>4</v>
      </c>
      <c r="D11" s="34" t="s">
        <v>35</v>
      </c>
      <c r="E11" s="35" t="s">
        <v>219</v>
      </c>
    </row>
    <row r="12" spans="2:5" ht="60.75" thickBot="1" x14ac:dyDescent="0.25">
      <c r="B12" s="129"/>
      <c r="C12" s="44">
        <v>5</v>
      </c>
      <c r="D12" s="34" t="s">
        <v>36</v>
      </c>
      <c r="E12" s="35" t="s">
        <v>220</v>
      </c>
    </row>
    <row r="13" spans="2:5" ht="30.75" thickBot="1" x14ac:dyDescent="0.25">
      <c r="B13" s="130"/>
      <c r="C13" s="44">
        <v>6</v>
      </c>
      <c r="D13" s="34" t="s">
        <v>37</v>
      </c>
      <c r="E13" s="35" t="s">
        <v>221</v>
      </c>
    </row>
    <row r="14" spans="2:5" ht="30.75" thickBot="1" x14ac:dyDescent="0.25">
      <c r="B14" s="128" t="s">
        <v>222</v>
      </c>
      <c r="C14" s="44">
        <v>1</v>
      </c>
      <c r="D14" s="34" t="s">
        <v>38</v>
      </c>
      <c r="E14" s="35" t="s">
        <v>223</v>
      </c>
    </row>
    <row r="15" spans="2:5" ht="30.75" thickBot="1" x14ac:dyDescent="0.25">
      <c r="B15" s="129"/>
      <c r="C15" s="44">
        <v>2</v>
      </c>
      <c r="D15" s="34" t="s">
        <v>39</v>
      </c>
      <c r="E15" s="35" t="s">
        <v>224</v>
      </c>
    </row>
    <row r="16" spans="2:5" ht="46.15" customHeight="1" thickBot="1" x14ac:dyDescent="0.25">
      <c r="B16" s="129"/>
      <c r="C16" s="44">
        <v>3</v>
      </c>
      <c r="D16" s="34" t="s">
        <v>40</v>
      </c>
      <c r="E16" s="35" t="s">
        <v>225</v>
      </c>
    </row>
    <row r="17" spans="2:5" ht="45.75" thickBot="1" x14ac:dyDescent="0.25">
      <c r="B17" s="129"/>
      <c r="C17" s="44">
        <v>4</v>
      </c>
      <c r="D17" s="34" t="s">
        <v>226</v>
      </c>
      <c r="E17" s="35"/>
    </row>
    <row r="18" spans="2:5" ht="45.75" thickBot="1" x14ac:dyDescent="0.25">
      <c r="B18" s="128" t="s">
        <v>227</v>
      </c>
      <c r="C18" s="44">
        <v>1</v>
      </c>
      <c r="D18" s="34" t="s">
        <v>42</v>
      </c>
      <c r="E18" s="35" t="s">
        <v>228</v>
      </c>
    </row>
    <row r="19" spans="2:5" ht="36.75" customHeight="1" thickBot="1" x14ac:dyDescent="0.25">
      <c r="B19" s="129"/>
      <c r="C19" s="44">
        <v>2</v>
      </c>
      <c r="D19" s="34" t="s">
        <v>43</v>
      </c>
      <c r="E19" s="35" t="s">
        <v>229</v>
      </c>
    </row>
    <row r="20" spans="2:5" ht="17.25" thickBot="1" x14ac:dyDescent="0.25">
      <c r="B20" s="129"/>
      <c r="C20" s="44">
        <v>3</v>
      </c>
      <c r="D20" s="34" t="s">
        <v>44</v>
      </c>
      <c r="E20" s="35" t="s">
        <v>230</v>
      </c>
    </row>
    <row r="21" spans="2:5" ht="30.75" thickBot="1" x14ac:dyDescent="0.25">
      <c r="B21" s="129"/>
      <c r="C21" s="44">
        <v>4</v>
      </c>
      <c r="D21" s="34" t="s">
        <v>231</v>
      </c>
      <c r="E21" s="35" t="s">
        <v>232</v>
      </c>
    </row>
    <row r="22" spans="2:5" ht="30.75" thickBot="1" x14ac:dyDescent="0.25">
      <c r="B22" s="129"/>
      <c r="C22" s="44">
        <v>5</v>
      </c>
      <c r="D22" s="34" t="s">
        <v>46</v>
      </c>
      <c r="E22" s="35" t="s">
        <v>232</v>
      </c>
    </row>
    <row r="23" spans="2:5" ht="30" x14ac:dyDescent="0.2">
      <c r="B23" s="129"/>
      <c r="C23" s="67">
        <v>6</v>
      </c>
      <c r="D23" s="34" t="s">
        <v>47</v>
      </c>
      <c r="E23" s="35" t="s">
        <v>233</v>
      </c>
    </row>
    <row r="24" spans="2:5" ht="60" x14ac:dyDescent="0.2">
      <c r="B24" s="131" t="s">
        <v>234</v>
      </c>
      <c r="C24" s="101" t="s">
        <v>235</v>
      </c>
      <c r="D24" s="34" t="s">
        <v>236</v>
      </c>
      <c r="E24" s="35" t="s">
        <v>237</v>
      </c>
    </row>
    <row r="25" spans="2:5" ht="30" x14ac:dyDescent="0.2">
      <c r="B25" s="131"/>
      <c r="C25" s="101" t="s">
        <v>238</v>
      </c>
      <c r="D25" s="34" t="s">
        <v>239</v>
      </c>
      <c r="E25" s="34" t="s">
        <v>240</v>
      </c>
    </row>
    <row r="26" spans="2:5" ht="30" x14ac:dyDescent="0.2">
      <c r="B26" s="131"/>
      <c r="C26" s="101" t="s">
        <v>241</v>
      </c>
      <c r="D26" s="34" t="s">
        <v>242</v>
      </c>
      <c r="E26" s="34" t="s">
        <v>243</v>
      </c>
    </row>
    <row r="27" spans="2:5" ht="15" customHeight="1" x14ac:dyDescent="0.2"/>
    <row r="28" spans="2:5" ht="15.6" customHeight="1" thickBot="1" x14ac:dyDescent="0.25"/>
    <row r="29" spans="2:5" ht="33" customHeight="1" thickBot="1" x14ac:dyDescent="0.25">
      <c r="B29" s="102" t="s">
        <v>207</v>
      </c>
      <c r="C29" s="43" t="s">
        <v>208</v>
      </c>
      <c r="D29" s="124" t="s">
        <v>244</v>
      </c>
      <c r="E29" s="125"/>
    </row>
    <row r="30" spans="2:5" ht="75.75" thickBot="1" x14ac:dyDescent="0.25">
      <c r="B30" s="128" t="s">
        <v>210</v>
      </c>
      <c r="C30" s="44">
        <v>1</v>
      </c>
      <c r="D30" s="38" t="s">
        <v>135</v>
      </c>
      <c r="E30" s="39" t="s">
        <v>245</v>
      </c>
    </row>
    <row r="31" spans="2:5" ht="17.25" thickBot="1" x14ac:dyDescent="0.25">
      <c r="B31" s="129"/>
      <c r="C31" s="44">
        <f>1+C30</f>
        <v>2</v>
      </c>
      <c r="D31" s="34" t="s">
        <v>136</v>
      </c>
      <c r="E31" s="35" t="s">
        <v>212</v>
      </c>
    </row>
    <row r="32" spans="2:5" ht="17.25" thickBot="1" x14ac:dyDescent="0.25">
      <c r="B32" s="129"/>
      <c r="C32" s="44">
        <f>1+C31</f>
        <v>3</v>
      </c>
      <c r="D32" s="34" t="s">
        <v>137</v>
      </c>
      <c r="E32" s="35" t="s">
        <v>212</v>
      </c>
    </row>
    <row r="33" spans="2:5" ht="66.75" customHeight="1" thickBot="1" x14ac:dyDescent="0.25">
      <c r="B33" s="130"/>
      <c r="C33" s="44">
        <v>4</v>
      </c>
      <c r="D33" s="34" t="s">
        <v>31</v>
      </c>
      <c r="E33" s="35" t="s">
        <v>246</v>
      </c>
    </row>
    <row r="34" spans="2:5" ht="94.5" customHeight="1" thickBot="1" x14ac:dyDescent="0.25">
      <c r="B34" s="128" t="s">
        <v>214</v>
      </c>
      <c r="C34" s="44">
        <v>1</v>
      </c>
      <c r="D34" s="34" t="s">
        <v>138</v>
      </c>
      <c r="E34" s="35" t="s">
        <v>247</v>
      </c>
    </row>
    <row r="35" spans="2:5" ht="30.75" thickBot="1" x14ac:dyDescent="0.25">
      <c r="B35" s="129"/>
      <c r="C35" s="44">
        <v>2</v>
      </c>
      <c r="D35" s="34" t="s">
        <v>139</v>
      </c>
      <c r="E35" s="35" t="s">
        <v>248</v>
      </c>
    </row>
    <row r="36" spans="2:5" ht="30.75" thickBot="1" x14ac:dyDescent="0.25">
      <c r="B36" s="129"/>
      <c r="C36" s="44">
        <v>3</v>
      </c>
      <c r="D36" s="34" t="s">
        <v>140</v>
      </c>
      <c r="E36" s="35" t="s">
        <v>249</v>
      </c>
    </row>
    <row r="37" spans="2:5" ht="30.75" thickBot="1" x14ac:dyDescent="0.25">
      <c r="B37" s="129"/>
      <c r="C37" s="44">
        <v>4</v>
      </c>
      <c r="D37" s="34" t="s">
        <v>141</v>
      </c>
      <c r="E37" s="35" t="s">
        <v>250</v>
      </c>
    </row>
    <row r="38" spans="2:5" ht="30.75" thickBot="1" x14ac:dyDescent="0.25">
      <c r="B38" s="129"/>
      <c r="C38" s="44">
        <v>5</v>
      </c>
      <c r="D38" s="34" t="s">
        <v>142</v>
      </c>
      <c r="E38" s="35" t="s">
        <v>251</v>
      </c>
    </row>
    <row r="39" spans="2:5" ht="17.25" thickBot="1" x14ac:dyDescent="0.25">
      <c r="B39" s="129"/>
      <c r="C39" s="44">
        <v>6</v>
      </c>
      <c r="D39" s="34" t="s">
        <v>143</v>
      </c>
      <c r="E39" s="35" t="s">
        <v>252</v>
      </c>
    </row>
    <row r="40" spans="2:5" ht="45.75" thickBot="1" x14ac:dyDescent="0.25">
      <c r="B40" s="129"/>
      <c r="C40" s="44">
        <v>7</v>
      </c>
      <c r="D40" s="34" t="s">
        <v>144</v>
      </c>
      <c r="E40" s="35" t="s">
        <v>253</v>
      </c>
    </row>
    <row r="41" spans="2:5" ht="204.75" customHeight="1" thickBot="1" x14ac:dyDescent="0.25">
      <c r="B41" s="129"/>
      <c r="C41" s="44">
        <v>8</v>
      </c>
      <c r="D41" s="34" t="s">
        <v>145</v>
      </c>
      <c r="E41" s="35" t="s">
        <v>254</v>
      </c>
    </row>
    <row r="42" spans="2:5" ht="91.5" customHeight="1" thickBot="1" x14ac:dyDescent="0.25">
      <c r="B42" s="130"/>
      <c r="C42" s="44">
        <v>9</v>
      </c>
      <c r="D42" s="80" t="s">
        <v>146</v>
      </c>
      <c r="E42" s="80" t="s">
        <v>255</v>
      </c>
    </row>
    <row r="43" spans="2:5" ht="37.5" customHeight="1" thickBot="1" x14ac:dyDescent="0.25">
      <c r="B43" s="128" t="s">
        <v>222</v>
      </c>
      <c r="C43" s="44">
        <v>1</v>
      </c>
      <c r="D43" s="34" t="s">
        <v>147</v>
      </c>
      <c r="E43" s="35" t="s">
        <v>256</v>
      </c>
    </row>
    <row r="44" spans="2:5" ht="30.75" thickBot="1" x14ac:dyDescent="0.25">
      <c r="B44" s="129"/>
      <c r="C44" s="44">
        <v>2</v>
      </c>
      <c r="D44" s="34" t="s">
        <v>148</v>
      </c>
      <c r="E44" s="35" t="s">
        <v>257</v>
      </c>
    </row>
    <row r="45" spans="2:5" ht="30.75" thickBot="1" x14ac:dyDescent="0.25">
      <c r="B45" s="130"/>
      <c r="C45" s="44">
        <v>3</v>
      </c>
      <c r="D45" s="34" t="s">
        <v>149</v>
      </c>
      <c r="E45" s="35" t="s">
        <v>257</v>
      </c>
    </row>
    <row r="46" spans="2:5" ht="30.75" thickBot="1" x14ac:dyDescent="0.25">
      <c r="B46" s="128" t="s">
        <v>227</v>
      </c>
      <c r="C46" s="44">
        <v>1</v>
      </c>
      <c r="D46" s="34" t="s">
        <v>258</v>
      </c>
      <c r="E46" s="35" t="s">
        <v>259</v>
      </c>
    </row>
    <row r="47" spans="2:5" ht="57" customHeight="1" thickBot="1" x14ac:dyDescent="0.25">
      <c r="B47" s="129"/>
      <c r="C47" s="44">
        <v>2</v>
      </c>
      <c r="D47" s="34" t="s">
        <v>260</v>
      </c>
      <c r="E47" s="35" t="s">
        <v>261</v>
      </c>
    </row>
    <row r="48" spans="2:5" ht="133.5" customHeight="1" thickBot="1" x14ac:dyDescent="0.25">
      <c r="B48" s="129"/>
      <c r="C48" s="44">
        <v>3</v>
      </c>
      <c r="D48" s="34" t="s">
        <v>262</v>
      </c>
      <c r="E48" s="35" t="s">
        <v>263</v>
      </c>
    </row>
    <row r="49" spans="2:5" ht="105.75" thickBot="1" x14ac:dyDescent="0.25">
      <c r="B49" s="130"/>
      <c r="C49" s="44">
        <v>4</v>
      </c>
      <c r="D49" s="34" t="s">
        <v>264</v>
      </c>
      <c r="E49" s="35" t="s">
        <v>265</v>
      </c>
    </row>
    <row r="50" spans="2:5" ht="45.75" thickBot="1" x14ac:dyDescent="0.25">
      <c r="B50" s="128" t="s">
        <v>266</v>
      </c>
      <c r="C50" s="44">
        <v>1</v>
      </c>
      <c r="D50" s="81" t="s">
        <v>267</v>
      </c>
      <c r="E50" s="80" t="s">
        <v>268</v>
      </c>
    </row>
    <row r="51" spans="2:5" ht="60.75" thickBot="1" x14ac:dyDescent="0.25">
      <c r="B51" s="130"/>
      <c r="C51" s="44">
        <v>2</v>
      </c>
      <c r="D51" s="81" t="s">
        <v>155</v>
      </c>
      <c r="E51" s="80" t="s">
        <v>269</v>
      </c>
    </row>
    <row r="52" spans="2:5" ht="51" customHeight="1" thickBot="1" x14ac:dyDescent="0.25">
      <c r="B52" s="45" t="s">
        <v>270</v>
      </c>
      <c r="C52" s="44">
        <v>1</v>
      </c>
      <c r="D52" s="34" t="s">
        <v>271</v>
      </c>
      <c r="E52" s="35" t="s">
        <v>156</v>
      </c>
    </row>
    <row r="53" spans="2:5" ht="75" x14ac:dyDescent="0.2">
      <c r="B53" s="131" t="s">
        <v>272</v>
      </c>
      <c r="C53" s="101" t="s">
        <v>273</v>
      </c>
      <c r="D53" s="34" t="s">
        <v>236</v>
      </c>
      <c r="E53" s="35" t="s">
        <v>274</v>
      </c>
    </row>
    <row r="54" spans="2:5" ht="99.75" customHeight="1" x14ac:dyDescent="0.2">
      <c r="B54" s="131"/>
      <c r="C54" s="101" t="s">
        <v>275</v>
      </c>
      <c r="D54" s="34" t="s">
        <v>276</v>
      </c>
      <c r="E54" s="35" t="s">
        <v>277</v>
      </c>
    </row>
    <row r="55" spans="2:5" ht="30" x14ac:dyDescent="0.2">
      <c r="B55" s="131"/>
      <c r="C55" s="101" t="s">
        <v>278</v>
      </c>
      <c r="D55" s="34" t="s">
        <v>239</v>
      </c>
      <c r="E55" s="34" t="s">
        <v>240</v>
      </c>
    </row>
    <row r="56" spans="2:5" ht="30.75" thickBot="1" x14ac:dyDescent="0.25">
      <c r="B56" s="131"/>
      <c r="C56" s="101" t="s">
        <v>279</v>
      </c>
      <c r="D56" s="34" t="s">
        <v>280</v>
      </c>
      <c r="E56" s="34" t="s">
        <v>281</v>
      </c>
    </row>
    <row r="57" spans="2:5" ht="180.75" thickBot="1" x14ac:dyDescent="0.25">
      <c r="B57" s="45" t="s">
        <v>282</v>
      </c>
      <c r="C57" s="44" t="s">
        <v>283</v>
      </c>
      <c r="D57" s="34" t="s">
        <v>284</v>
      </c>
      <c r="E57" s="34" t="s">
        <v>285</v>
      </c>
    </row>
    <row r="58" spans="2:5" ht="180.75" thickBot="1" x14ac:dyDescent="0.25">
      <c r="B58" s="45" t="s">
        <v>286</v>
      </c>
      <c r="C58" s="44" t="s">
        <v>283</v>
      </c>
      <c r="D58" s="34" t="s">
        <v>287</v>
      </c>
      <c r="E58" s="34" t="s">
        <v>288</v>
      </c>
    </row>
    <row r="59" spans="2:5" ht="180.75" thickBot="1" x14ac:dyDescent="0.25">
      <c r="B59" s="45" t="s">
        <v>289</v>
      </c>
      <c r="C59" s="44" t="s">
        <v>283</v>
      </c>
      <c r="D59" s="34" t="s">
        <v>290</v>
      </c>
      <c r="E59" s="34" t="s">
        <v>291</v>
      </c>
    </row>
    <row r="60" spans="2:5" ht="222" customHeight="1" thickBot="1" x14ac:dyDescent="0.25">
      <c r="B60" s="45" t="s">
        <v>292</v>
      </c>
      <c r="C60" s="44" t="s">
        <v>283</v>
      </c>
      <c r="D60" s="34" t="s">
        <v>293</v>
      </c>
      <c r="E60" s="34" t="s">
        <v>294</v>
      </c>
    </row>
    <row r="61" spans="2:5" ht="195.75" thickBot="1" x14ac:dyDescent="0.25">
      <c r="B61" s="45" t="s">
        <v>295</v>
      </c>
      <c r="C61" s="44" t="s">
        <v>296</v>
      </c>
      <c r="D61" s="34" t="s">
        <v>297</v>
      </c>
      <c r="E61" s="34" t="s">
        <v>285</v>
      </c>
    </row>
    <row r="62" spans="2:5" ht="195.75" thickBot="1" x14ac:dyDescent="0.25">
      <c r="B62" s="45" t="s">
        <v>298</v>
      </c>
      <c r="C62" s="44" t="s">
        <v>296</v>
      </c>
      <c r="D62" s="34" t="s">
        <v>297</v>
      </c>
      <c r="E62" s="34" t="s">
        <v>299</v>
      </c>
    </row>
    <row r="63" spans="2:5" ht="195.75" thickBot="1" x14ac:dyDescent="0.25">
      <c r="B63" s="45" t="s">
        <v>300</v>
      </c>
      <c r="C63" s="44" t="s">
        <v>296</v>
      </c>
      <c r="D63" s="34" t="s">
        <v>297</v>
      </c>
      <c r="E63" s="34" t="s">
        <v>301</v>
      </c>
    </row>
    <row r="64" spans="2:5" ht="240" customHeight="1" thickBot="1" x14ac:dyDescent="0.25">
      <c r="B64" s="45" t="s">
        <v>302</v>
      </c>
      <c r="C64" s="44" t="s">
        <v>296</v>
      </c>
      <c r="D64" s="34" t="s">
        <v>297</v>
      </c>
      <c r="E64" s="34" t="s">
        <v>294</v>
      </c>
    </row>
    <row r="66" spans="2:5" ht="15.75" thickBot="1" x14ac:dyDescent="0.25"/>
    <row r="67" spans="2:5" ht="31.15" customHeight="1" thickBot="1" x14ac:dyDescent="0.25">
      <c r="B67" s="102" t="s">
        <v>207</v>
      </c>
      <c r="C67" s="43" t="s">
        <v>208</v>
      </c>
      <c r="D67" s="124" t="s">
        <v>303</v>
      </c>
      <c r="E67" s="125"/>
    </row>
    <row r="68" spans="2:5" ht="17.25" thickBot="1" x14ac:dyDescent="0.25">
      <c r="B68" s="128" t="s">
        <v>210</v>
      </c>
      <c r="C68" s="44">
        <v>1</v>
      </c>
      <c r="D68" s="34" t="s">
        <v>28</v>
      </c>
      <c r="E68" s="35" t="s">
        <v>304</v>
      </c>
    </row>
    <row r="69" spans="2:5" ht="17.25" thickBot="1" x14ac:dyDescent="0.25">
      <c r="B69" s="129"/>
      <c r="C69" s="44">
        <f>1+C68</f>
        <v>2</v>
      </c>
      <c r="D69" s="34" t="s">
        <v>305</v>
      </c>
      <c r="E69" s="35" t="s">
        <v>306</v>
      </c>
    </row>
    <row r="70" spans="2:5" ht="17.25" thickBot="1" x14ac:dyDescent="0.25">
      <c r="B70" s="129"/>
      <c r="C70" s="44">
        <f>1+C69</f>
        <v>3</v>
      </c>
      <c r="D70" s="34" t="s">
        <v>307</v>
      </c>
      <c r="E70" s="35" t="s">
        <v>306</v>
      </c>
    </row>
    <row r="71" spans="2:5" ht="80.25" customHeight="1" thickBot="1" x14ac:dyDescent="0.25">
      <c r="B71" s="130"/>
      <c r="C71" s="44">
        <v>4</v>
      </c>
      <c r="D71" s="34" t="s">
        <v>31</v>
      </c>
      <c r="E71" s="35" t="s">
        <v>246</v>
      </c>
    </row>
    <row r="72" spans="2:5" ht="249.75" customHeight="1" thickBot="1" x14ac:dyDescent="0.25">
      <c r="B72" s="128" t="s">
        <v>214</v>
      </c>
      <c r="C72" s="44">
        <v>1</v>
      </c>
      <c r="D72" s="34" t="s">
        <v>215</v>
      </c>
      <c r="E72" s="35" t="s">
        <v>308</v>
      </c>
    </row>
    <row r="73" spans="2:5" ht="32.25" customHeight="1" thickBot="1" x14ac:dyDescent="0.25">
      <c r="B73" s="130"/>
      <c r="C73" s="44">
        <v>2</v>
      </c>
      <c r="D73" s="34" t="s">
        <v>37</v>
      </c>
      <c r="E73" s="35" t="s">
        <v>309</v>
      </c>
    </row>
    <row r="74" spans="2:5" ht="34.9" customHeight="1" x14ac:dyDescent="0.2">
      <c r="D74" s="149" t="s">
        <v>310</v>
      </c>
      <c r="E74" s="150"/>
    </row>
    <row r="76" spans="2:5" ht="15.75" thickBot="1" x14ac:dyDescent="0.25"/>
    <row r="77" spans="2:5" ht="29.45" customHeight="1" thickBot="1" x14ac:dyDescent="0.25">
      <c r="D77" s="126" t="s">
        <v>37</v>
      </c>
      <c r="E77" s="127" t="s">
        <v>311</v>
      </c>
    </row>
    <row r="78" spans="2:5" x14ac:dyDescent="0.2">
      <c r="D78" s="34" t="s">
        <v>312</v>
      </c>
      <c r="E78" s="40" t="s">
        <v>313</v>
      </c>
    </row>
    <row r="79" spans="2:5" x14ac:dyDescent="0.2">
      <c r="D79" s="34" t="s">
        <v>314</v>
      </c>
      <c r="E79" s="40" t="s">
        <v>315</v>
      </c>
    </row>
    <row r="80" spans="2:5" ht="30" x14ac:dyDescent="0.2">
      <c r="D80" s="34" t="s">
        <v>316</v>
      </c>
      <c r="E80" s="40" t="s">
        <v>317</v>
      </c>
    </row>
    <row r="81" spans="2:5" x14ac:dyDescent="0.2">
      <c r="D81" s="34" t="s">
        <v>318</v>
      </c>
      <c r="E81" s="40" t="s">
        <v>319</v>
      </c>
    </row>
    <row r="82" spans="2:5" x14ac:dyDescent="0.2">
      <c r="D82" s="34" t="s">
        <v>320</v>
      </c>
      <c r="E82" s="40" t="s">
        <v>321</v>
      </c>
    </row>
    <row r="83" spans="2:5" ht="15.75" thickBot="1" x14ac:dyDescent="0.25">
      <c r="D83" s="36" t="s">
        <v>322</v>
      </c>
      <c r="E83" s="41" t="s">
        <v>323</v>
      </c>
    </row>
    <row r="84" spans="2:5" ht="30.6" customHeight="1" thickBot="1" x14ac:dyDescent="0.25">
      <c r="D84" s="144" t="s">
        <v>324</v>
      </c>
      <c r="E84" s="145"/>
    </row>
    <row r="88" spans="2:5" ht="15.75" thickBot="1" x14ac:dyDescent="0.25"/>
    <row r="89" spans="2:5" ht="33.6" customHeight="1" thickBot="1" x14ac:dyDescent="0.25">
      <c r="B89" s="102" t="s">
        <v>207</v>
      </c>
      <c r="C89" s="43" t="s">
        <v>208</v>
      </c>
      <c r="D89" s="147" t="s">
        <v>325</v>
      </c>
      <c r="E89" s="148"/>
    </row>
    <row r="90" spans="2:5" ht="56.25" customHeight="1" thickBot="1" x14ac:dyDescent="0.25">
      <c r="B90" s="128" t="s">
        <v>210</v>
      </c>
      <c r="C90" s="44">
        <v>1</v>
      </c>
      <c r="D90" s="34" t="s">
        <v>326</v>
      </c>
      <c r="E90" s="35" t="s">
        <v>327</v>
      </c>
    </row>
    <row r="91" spans="2:5" ht="17.25" thickBot="1" x14ac:dyDescent="0.25">
      <c r="B91" s="130"/>
      <c r="C91" s="44">
        <f>1+C90</f>
        <v>2</v>
      </c>
      <c r="D91" s="34" t="s">
        <v>195</v>
      </c>
      <c r="E91" s="35" t="s">
        <v>328</v>
      </c>
    </row>
    <row r="92" spans="2:5" ht="45.75" thickBot="1" x14ac:dyDescent="0.25">
      <c r="B92" s="128" t="s">
        <v>214</v>
      </c>
      <c r="C92" s="44">
        <v>1</v>
      </c>
      <c r="D92" s="34" t="s">
        <v>196</v>
      </c>
      <c r="E92" s="35" t="s">
        <v>329</v>
      </c>
    </row>
    <row r="93" spans="2:5" ht="69.599999999999994" customHeight="1" thickBot="1" x14ac:dyDescent="0.25">
      <c r="B93" s="130"/>
      <c r="C93" s="44">
        <v>2</v>
      </c>
      <c r="D93" s="34" t="s">
        <v>330</v>
      </c>
      <c r="E93" s="35" t="s">
        <v>331</v>
      </c>
    </row>
    <row r="94" spans="2:5" ht="30.75" thickBot="1" x14ac:dyDescent="0.25">
      <c r="B94" s="128" t="s">
        <v>222</v>
      </c>
      <c r="C94" s="44">
        <v>1</v>
      </c>
      <c r="D94" s="34" t="s">
        <v>198</v>
      </c>
      <c r="E94" s="35" t="s">
        <v>332</v>
      </c>
    </row>
    <row r="95" spans="2:5" ht="30.75" thickBot="1" x14ac:dyDescent="0.25">
      <c r="B95" s="129"/>
      <c r="C95" s="44">
        <v>2</v>
      </c>
      <c r="D95" s="34" t="s">
        <v>199</v>
      </c>
      <c r="E95" s="35" t="s">
        <v>333</v>
      </c>
    </row>
    <row r="96" spans="2:5" ht="71.25" customHeight="1" thickBot="1" x14ac:dyDescent="0.25">
      <c r="B96" s="129"/>
      <c r="C96" s="44">
        <v>3</v>
      </c>
      <c r="D96" s="34" t="s">
        <v>200</v>
      </c>
      <c r="E96" s="35" t="s">
        <v>334</v>
      </c>
    </row>
    <row r="97" spans="2:5" ht="37.9" customHeight="1" thickBot="1" x14ac:dyDescent="0.25">
      <c r="B97" s="130"/>
      <c r="C97" s="44">
        <v>4</v>
      </c>
      <c r="D97" s="36" t="s">
        <v>47</v>
      </c>
      <c r="E97" s="37" t="s">
        <v>335</v>
      </c>
    </row>
    <row r="98" spans="2:5" ht="177.75" customHeight="1" thickBot="1" x14ac:dyDescent="0.25">
      <c r="B98" s="46"/>
      <c r="C98" s="144" t="s">
        <v>336</v>
      </c>
      <c r="D98" s="145"/>
      <c r="E98" s="146"/>
    </row>
    <row r="99" spans="2:5" ht="16.5" x14ac:dyDescent="0.2">
      <c r="B99" s="46"/>
    </row>
    <row r="100" spans="2:5" ht="16.5" x14ac:dyDescent="0.2">
      <c r="B100" s="46"/>
    </row>
    <row r="102" spans="2:5" ht="45" customHeight="1" x14ac:dyDescent="0.2">
      <c r="B102" s="132" t="s">
        <v>337</v>
      </c>
      <c r="C102" s="133"/>
      <c r="D102" s="134"/>
      <c r="E102" s="141" t="s">
        <v>338</v>
      </c>
    </row>
    <row r="103" spans="2:5" ht="45" customHeight="1" x14ac:dyDescent="0.2">
      <c r="B103" s="135"/>
      <c r="C103" s="136"/>
      <c r="D103" s="137"/>
      <c r="E103" s="142"/>
    </row>
    <row r="104" spans="2:5" ht="45" customHeight="1" x14ac:dyDescent="0.2">
      <c r="B104" s="135"/>
      <c r="C104" s="136"/>
      <c r="D104" s="137"/>
      <c r="E104" s="142"/>
    </row>
    <row r="105" spans="2:5" ht="15.6" customHeight="1" x14ac:dyDescent="0.2">
      <c r="B105" s="138"/>
      <c r="C105" s="139"/>
      <c r="D105" s="140"/>
      <c r="E105" s="143"/>
    </row>
    <row r="106" spans="2:5" ht="15.95" customHeight="1" x14ac:dyDescent="0.2"/>
  </sheetData>
  <mergeCells count="26">
    <mergeCell ref="B102:D105"/>
    <mergeCell ref="E102:E105"/>
    <mergeCell ref="B34:B42"/>
    <mergeCell ref="B43:B45"/>
    <mergeCell ref="B46:B49"/>
    <mergeCell ref="B94:B97"/>
    <mergeCell ref="B72:B73"/>
    <mergeCell ref="B90:B91"/>
    <mergeCell ref="B92:B93"/>
    <mergeCell ref="B53:B56"/>
    <mergeCell ref="C98:E98"/>
    <mergeCell ref="D89:E89"/>
    <mergeCell ref="D84:E84"/>
    <mergeCell ref="D74:E74"/>
    <mergeCell ref="B68:B71"/>
    <mergeCell ref="B50:B51"/>
    <mergeCell ref="D3:E3"/>
    <mergeCell ref="D29:E29"/>
    <mergeCell ref="D67:E67"/>
    <mergeCell ref="D77:E77"/>
    <mergeCell ref="B14:B17"/>
    <mergeCell ref="B18:B23"/>
    <mergeCell ref="B8:B13"/>
    <mergeCell ref="B24:B26"/>
    <mergeCell ref="B4:B7"/>
    <mergeCell ref="B30:B33"/>
  </mergeCells>
  <pageMargins left="0.7" right="0.7" top="0.75" bottom="0.75" header="0.3" footer="0.3"/>
  <pageSetup paperSize="9" scale="75" fitToHeight="0" orientation="landscape" horizontalDpi="1200" verticalDpi="1200" r:id="rId1"/>
  <headerFooter>
    <oddHeader>&amp;L&amp;"Calibri"&amp;10&amp;K000000ST Classification: UNMARKED&amp;1#_x000D_&amp;"Calibri"&amp;11&amp;K000000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F8"/>
  <sheetViews>
    <sheetView topLeftCell="B1" workbookViewId="0">
      <selection activeCell="B6" sqref="B6"/>
    </sheetView>
  </sheetViews>
  <sheetFormatPr defaultRowHeight="14.25" x14ac:dyDescent="0.2"/>
  <cols>
    <col min="2" max="2" width="20.25" customWidth="1"/>
    <col min="3" max="3" width="13.375" customWidth="1"/>
    <col min="4" max="4" width="15.625" bestFit="1" customWidth="1"/>
    <col min="5" max="5" width="15.625" customWidth="1"/>
  </cols>
  <sheetData>
    <row r="3" spans="2:6" ht="15" x14ac:dyDescent="0.25">
      <c r="B3" s="57" t="s">
        <v>339</v>
      </c>
      <c r="C3" s="57" t="s">
        <v>62</v>
      </c>
      <c r="D3" s="57" t="s">
        <v>340</v>
      </c>
      <c r="E3" s="57" t="s">
        <v>145</v>
      </c>
      <c r="F3" s="57" t="s">
        <v>341</v>
      </c>
    </row>
    <row r="4" spans="2:6" ht="15" x14ac:dyDescent="0.25">
      <c r="B4" t="s">
        <v>73</v>
      </c>
      <c r="C4" t="s">
        <v>70</v>
      </c>
      <c r="D4" s="65" t="s">
        <v>79</v>
      </c>
      <c r="E4" s="65" t="s">
        <v>342</v>
      </c>
      <c r="F4" s="65" t="s">
        <v>343</v>
      </c>
    </row>
    <row r="5" spans="2:6" ht="15" x14ac:dyDescent="0.25">
      <c r="B5" t="s">
        <v>344</v>
      </c>
      <c r="C5" t="s">
        <v>75</v>
      </c>
      <c r="D5" s="65" t="s">
        <v>345</v>
      </c>
      <c r="E5" s="65" t="s">
        <v>346</v>
      </c>
      <c r="F5" s="65" t="s">
        <v>347</v>
      </c>
    </row>
    <row r="6" spans="2:6" ht="15" x14ac:dyDescent="0.25">
      <c r="C6" t="s">
        <v>348</v>
      </c>
      <c r="D6" s="65" t="s">
        <v>349</v>
      </c>
      <c r="E6" s="65" t="s">
        <v>350</v>
      </c>
      <c r="F6" s="65" t="s">
        <v>351</v>
      </c>
    </row>
    <row r="7" spans="2:6" ht="15" x14ac:dyDescent="0.25">
      <c r="D7" s="65" t="s">
        <v>352</v>
      </c>
      <c r="E7" s="65" t="s">
        <v>353</v>
      </c>
      <c r="F7" s="65" t="s">
        <v>47</v>
      </c>
    </row>
    <row r="8" spans="2:6" ht="15" x14ac:dyDescent="0.25">
      <c r="D8" s="65" t="s">
        <v>47</v>
      </c>
      <c r="E8" s="65"/>
    </row>
  </sheetData>
  <pageMargins left="0.7" right="0.7" top="0.75" bottom="0.75" header="0.3" footer="0.3"/>
  <pageSetup paperSize="9" orientation="portrait" r:id="rId1"/>
  <headerFooter>
    <oddHeader>&amp;L&amp;"Calibri"&amp;10&amp;K000000ST Classification: UNMARKED&amp;1#_x000D_&amp;"Calibri"&amp;11&amp;K000000</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CB5278DEEAB04DA87DB2ABB66AC0C9" ma:contentTypeVersion="6" ma:contentTypeDescription="Create a new document." ma:contentTypeScope="" ma:versionID="bf1113eb6e4ca5de4c4b0abc876b2d4f">
  <xsd:schema xmlns:xsd="http://www.w3.org/2001/XMLSchema" xmlns:xs="http://www.w3.org/2001/XMLSchema" xmlns:p="http://schemas.microsoft.com/office/2006/metadata/properties" xmlns:ns1="http://schemas.microsoft.com/sharepoint/v3" xmlns:ns2="a2ac990f-9556-4ba6-9bb4-497bb8897787" targetNamespace="http://schemas.microsoft.com/office/2006/metadata/properties" ma:root="true" ma:fieldsID="233ae069ee40541513da5046ebfae637" ns1:_="" ns2:_="">
    <xsd:import namespace="http://schemas.microsoft.com/sharepoint/v3"/>
    <xsd:import namespace="a2ac990f-9556-4ba6-9bb4-497bb88977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ac990f-9556-4ba6-9bb4-497bb88977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C3612A-256A-4502-A5EC-6A1805C54B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2ac990f-9556-4ba6-9bb4-497bb88977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28BEAD-57FB-4B39-8C84-067D25516E67}">
  <ds:schemaRefs>
    <ds:schemaRef ds:uri="http://schemas.microsoft.com/office/2006/metadata/properti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a2ac990f-9556-4ba6-9bb4-497bb8897787"/>
    <ds:schemaRef ds:uri="http://www.w3.org/XML/1998/namespace"/>
    <ds:schemaRef ds:uri="http://purl.org/dc/elements/1.1/"/>
  </ds:schemaRefs>
</ds:datastoreItem>
</file>

<file path=customXml/itemProps3.xml><?xml version="1.0" encoding="utf-8"?>
<ds:datastoreItem xmlns:ds="http://schemas.openxmlformats.org/officeDocument/2006/customXml" ds:itemID="{A13CE90A-412C-4B9B-8ADD-D4889BA94B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Contact information</vt:lpstr>
      <vt:lpstr>WwTW</vt:lpstr>
      <vt:lpstr>Small WwTW</vt:lpstr>
      <vt:lpstr>STC</vt:lpstr>
      <vt:lpstr>Contracts</vt:lpstr>
      <vt:lpstr>Definitions</vt:lpstr>
      <vt:lpstr>Dropdowns</vt:lpstr>
    </vt:vector>
  </TitlesOfParts>
  <Manager/>
  <Company>United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Brinsley, Jordan</dc:creator>
  <cp:keywords/>
  <dc:description/>
  <cp:lastModifiedBy>Jeffrey, Ian</cp:lastModifiedBy>
  <cp:revision/>
  <dcterms:created xsi:type="dcterms:W3CDTF">2016-08-05T14:56:21Z</dcterms:created>
  <dcterms:modified xsi:type="dcterms:W3CDTF">2021-07-23T11:06:35Z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0x01010006CB5278DEEAB04DA87DB2ABB66AC0C9</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eting">
    <vt:lpwstr/>
  </property>
  <property fmtid="{D5CDD505-2E9C-101B-9397-08002B2CF9AE}" pid="9" name="Stakeholder 4">
    <vt:lpwstr/>
  </property>
  <property fmtid="{D5CDD505-2E9C-101B-9397-08002B2CF9AE}" pid="10" name="Stakeholder 2">
    <vt:lpwstr/>
  </property>
  <property fmtid="{D5CDD505-2E9C-101B-9397-08002B2CF9AE}" pid="11" name="Hierarchy">
    <vt:lpwstr/>
  </property>
  <property fmtid="{D5CDD505-2E9C-101B-9397-08002B2CF9AE}" pid="12" name="Collection">
    <vt:lpwstr/>
  </property>
  <property fmtid="{D5CDD505-2E9C-101B-9397-08002B2CF9AE}" pid="13" name="Stakeholder 5">
    <vt:lpwstr/>
  </property>
  <property fmtid="{D5CDD505-2E9C-101B-9397-08002B2CF9AE}" pid="14" name="Project Code">
    <vt:lpwstr>1924;#Develop policy framework for future asset investment and wholesale markets|28b65d58-5c95-4727-8a1a-7d3a6874a817</vt:lpwstr>
  </property>
  <property fmtid="{D5CDD505-2E9C-101B-9397-08002B2CF9AE}" pid="15" name="Stakeholder 3">
    <vt:lpwstr/>
  </property>
  <property fmtid="{D5CDD505-2E9C-101B-9397-08002B2CF9AE}" pid="16" name="Security Classification">
    <vt:lpwstr>21;#OFFICIAL|c2540f30-f875-494b-a43f-ebfb5017a6ad</vt:lpwstr>
  </property>
  <property fmtid="{D5CDD505-2E9C-101B-9397-08002B2CF9AE}" pid="17" name="Stakeholder">
    <vt:lpwstr/>
  </property>
  <property fmtid="{D5CDD505-2E9C-101B-9397-08002B2CF9AE}" pid="18" name="MSIP_Label_77673f16-4d29-45e4-bf06-c4d3e97ecf7c_Enabled">
    <vt:lpwstr>true</vt:lpwstr>
  </property>
  <property fmtid="{D5CDD505-2E9C-101B-9397-08002B2CF9AE}" pid="19" name="MSIP_Label_77673f16-4d29-45e4-bf06-c4d3e97ecf7c_SetDate">
    <vt:lpwstr>2021-05-10T08:48:37Z</vt:lpwstr>
  </property>
  <property fmtid="{D5CDD505-2E9C-101B-9397-08002B2CF9AE}" pid="20" name="MSIP_Label_77673f16-4d29-45e4-bf06-c4d3e97ecf7c_Method">
    <vt:lpwstr>Privileged</vt:lpwstr>
  </property>
  <property fmtid="{D5CDD505-2E9C-101B-9397-08002B2CF9AE}" pid="21" name="MSIP_Label_77673f16-4d29-45e4-bf06-c4d3e97ecf7c_Name">
    <vt:lpwstr>UNMARKED</vt:lpwstr>
  </property>
  <property fmtid="{D5CDD505-2E9C-101B-9397-08002B2CF9AE}" pid="22" name="MSIP_Label_77673f16-4d29-45e4-bf06-c4d3e97ecf7c_SiteId">
    <vt:lpwstr>e15c1e99-7be3-495c-978e-eca7b8ea9f31</vt:lpwstr>
  </property>
  <property fmtid="{D5CDD505-2E9C-101B-9397-08002B2CF9AE}" pid="23" name="MSIP_Label_77673f16-4d29-45e4-bf06-c4d3e97ecf7c_ActionId">
    <vt:lpwstr>9767d566-d92c-4a68-882d-0ac25dd0482a</vt:lpwstr>
  </property>
  <property fmtid="{D5CDD505-2E9C-101B-9397-08002B2CF9AE}" pid="24" name="MSIP_Label_77673f16-4d29-45e4-bf06-c4d3e97ecf7c_ContentBits">
    <vt:lpwstr>1</vt:lpwstr>
  </property>
</Properties>
</file>